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áverečný účet\2024\Ostré\"/>
    </mc:Choice>
  </mc:AlternateContent>
  <xr:revisionPtr revIDLastSave="0" documentId="13_ncr:1_{CE9FCC13-F2CF-40D6-895B-E9196E27DB24}" xr6:coauthVersionLast="36" xr6:coauthVersionMax="36" xr10:uidLastSave="{00000000-0000-0000-0000-000000000000}"/>
  <bookViews>
    <workbookView xWindow="0" yWindow="0" windowWidth="23040" windowHeight="8652" xr2:uid="{00000000-000D-0000-FFFF-FFFF00000000}"/>
  </bookViews>
  <sheets>
    <sheet name="Za odbory" sheetId="3" r:id="rId1"/>
    <sheet name="Příjmy" sheetId="4" r:id="rId2"/>
    <sheet name="Výdaje" sheetId="5" r:id="rId3"/>
  </sheets>
  <definedNames>
    <definedName name="_xlnm._FilterDatabase" localSheetId="1" hidden="1">Příjmy!$A$2:$K$185</definedName>
    <definedName name="_xlnm._FilterDatabase" localSheetId="2" hidden="1">Výdaje!$A$2:$K$751</definedName>
  </definedNames>
  <calcPr calcId="191029"/>
</workbook>
</file>

<file path=xl/calcChain.xml><?xml version="1.0" encoding="utf-8"?>
<calcChain xmlns="http://schemas.openxmlformats.org/spreadsheetml/2006/main">
  <c r="K18" i="3" l="1"/>
  <c r="J18" i="3"/>
  <c r="I18" i="3"/>
  <c r="H18" i="3"/>
  <c r="K5" i="3"/>
  <c r="K6" i="3"/>
  <c r="K7" i="3"/>
  <c r="K8" i="3"/>
  <c r="K9" i="3"/>
  <c r="K10" i="3"/>
  <c r="K11" i="3"/>
  <c r="K12" i="3"/>
  <c r="K13" i="3"/>
  <c r="K14" i="3"/>
  <c r="K15" i="3"/>
  <c r="K16" i="3"/>
  <c r="K4" i="3"/>
  <c r="J5" i="3"/>
  <c r="J6" i="3"/>
  <c r="J7" i="3"/>
  <c r="J8" i="3"/>
  <c r="J9" i="3"/>
  <c r="J10" i="3"/>
  <c r="J11" i="3"/>
  <c r="J12" i="3"/>
  <c r="J13" i="3"/>
  <c r="J14" i="3"/>
  <c r="J15" i="3"/>
  <c r="J16" i="3"/>
  <c r="J4" i="3"/>
</calcChain>
</file>

<file path=xl/sharedStrings.xml><?xml version="1.0" encoding="utf-8"?>
<sst xmlns="http://schemas.openxmlformats.org/spreadsheetml/2006/main" count="5662" uniqueCount="1574">
  <si>
    <t>ORJ</t>
  </si>
  <si>
    <t>ODPA</t>
  </si>
  <si>
    <t>POL</t>
  </si>
  <si>
    <t>ORG</t>
  </si>
  <si>
    <t>UZ</t>
  </si>
  <si>
    <t>Popis příjmů</t>
  </si>
  <si>
    <t>Schválený rozpočet (SR)</t>
  </si>
  <si>
    <t>Upravený rozpočet (UR)</t>
  </si>
  <si>
    <t>Skutečnost</t>
  </si>
  <si>
    <t>Skutečnost/UR (%)</t>
  </si>
  <si>
    <t>Rozdíl UR - skutečnost</t>
  </si>
  <si>
    <t>06</t>
  </si>
  <si>
    <t>000000</t>
  </si>
  <si>
    <t>1111</t>
  </si>
  <si>
    <t>2612000000000</t>
  </si>
  <si>
    <t>000000000</t>
  </si>
  <si>
    <t>Daň z příjmů fyzických osob placená plátci - sdílená část</t>
  </si>
  <si>
    <t>4634000000000</t>
  </si>
  <si>
    <t>Daň z příjmů fyzických osob placená plátci - 1,5% motivace</t>
  </si>
  <si>
    <t>1112</t>
  </si>
  <si>
    <t>1652000000000</t>
  </si>
  <si>
    <t>Daň z příjmů fyzických osob placená poplatníky - sdílená část</t>
  </si>
  <si>
    <t>1113</t>
  </si>
  <si>
    <t>1660000000000</t>
  </si>
  <si>
    <t>Daň z příjmů fyzických osob vybíraná srážkou</t>
  </si>
  <si>
    <t>1121</t>
  </si>
  <si>
    <t>6410000000000</t>
  </si>
  <si>
    <t>Daň z příjmu právnických osob</t>
  </si>
  <si>
    <t>1122</t>
  </si>
  <si>
    <t>6900000000000</t>
  </si>
  <si>
    <t>Daň z příjmu právnických osob placená městem</t>
  </si>
  <si>
    <t>1211</t>
  </si>
  <si>
    <t>1679000000000</t>
  </si>
  <si>
    <t>Podíl na celostátním výnosu daně z přidané hodnoty</t>
  </si>
  <si>
    <t>11</t>
  </si>
  <si>
    <t>1334</t>
  </si>
  <si>
    <t>0000000000000</t>
  </si>
  <si>
    <t>1341</t>
  </si>
  <si>
    <t>Poplatek ze psů</t>
  </si>
  <si>
    <t>05</t>
  </si>
  <si>
    <t>1343</t>
  </si>
  <si>
    <t>5030000000000</t>
  </si>
  <si>
    <t>Poplatek za užívání veřejného prostranství</t>
  </si>
  <si>
    <t>1345</t>
  </si>
  <si>
    <t>5521000000000</t>
  </si>
  <si>
    <t>Příjmy za sběr a svoz komunálního odpadu</t>
  </si>
  <si>
    <t>04</t>
  </si>
  <si>
    <t>1353</t>
  </si>
  <si>
    <t>4199000000000</t>
  </si>
  <si>
    <t>Příjmy za zkoušky z odborné způsobilosti od žadatelů o řidičské oprávnění</t>
  </si>
  <si>
    <t>1361</t>
  </si>
  <si>
    <t>Správní poplatky - z jednotlivých agend ODS</t>
  </si>
  <si>
    <t>4140000000000</t>
  </si>
  <si>
    <t>Správní poplatky - za povolení k umístění herního prostoru</t>
  </si>
  <si>
    <t>07</t>
  </si>
  <si>
    <t>Správní poplatky - stavební povolení, územní rozhodnutí</t>
  </si>
  <si>
    <t>08</t>
  </si>
  <si>
    <t>Správní poplatky na OSŽÚ z ODS</t>
  </si>
  <si>
    <t>4121000000000</t>
  </si>
  <si>
    <t>Správní poplatky - ohlášení, zrušení, změny živnostenských listů</t>
  </si>
  <si>
    <t>4191000000000</t>
  </si>
  <si>
    <t>Správní poplatky - povolení ke kácení stromů a stavební povolení</t>
  </si>
  <si>
    <t>4193000000000</t>
  </si>
  <si>
    <t>Správní poplatky - rybářské lístky, lovecké lístky</t>
  </si>
  <si>
    <t>1381</t>
  </si>
  <si>
    <t>Daň z hazardních her</t>
  </si>
  <si>
    <t>1382</t>
  </si>
  <si>
    <t>3690000000000</t>
  </si>
  <si>
    <t>Odvod části výtěžku z provozování loterií</t>
  </si>
  <si>
    <t>1385</t>
  </si>
  <si>
    <t>Daň z technických her</t>
  </si>
  <si>
    <t>1511</t>
  </si>
  <si>
    <t>6330000000000</t>
  </si>
  <si>
    <t>Daň z nemovitých věcí dle území obce, na kterém se nemovitost nachází</t>
  </si>
  <si>
    <t>2441</t>
  </si>
  <si>
    <t>2548780000000</t>
  </si>
  <si>
    <t>Splátka půjčených prostředků Obci Pernink</t>
  </si>
  <si>
    <t>2451</t>
  </si>
  <si>
    <t>1402000000000</t>
  </si>
  <si>
    <t>MŠ Halasova</t>
  </si>
  <si>
    <t>2460</t>
  </si>
  <si>
    <t>5511000000000</t>
  </si>
  <si>
    <t>000090103</t>
  </si>
  <si>
    <t>Splátky půjčených prostředků občanům na podporu výměny kotlů ze SFŽP</t>
  </si>
  <si>
    <t>09</t>
  </si>
  <si>
    <t>4111</t>
  </si>
  <si>
    <t>000098008</t>
  </si>
  <si>
    <t>Dotace na výdaje spojené s volbou prezidenta 2023</t>
  </si>
  <si>
    <t>4112</t>
  </si>
  <si>
    <t>6110000000000</t>
  </si>
  <si>
    <t>Příspěvek na výkon státní správy pro obce s rozšířenou působností</t>
  </si>
  <si>
    <t>6130000000000</t>
  </si>
  <si>
    <t>Státní příspěvek na výkon státní správy</t>
  </si>
  <si>
    <t>6140000000000</t>
  </si>
  <si>
    <t>Státní příspěvek na opatrovnictví</t>
  </si>
  <si>
    <t>01</t>
  </si>
  <si>
    <t>4116</t>
  </si>
  <si>
    <t>5211000000000</t>
  </si>
  <si>
    <t>000034054</t>
  </si>
  <si>
    <t>Rekonstrukce kaple sv. Anny</t>
  </si>
  <si>
    <t>02</t>
  </si>
  <si>
    <t>000013015</t>
  </si>
  <si>
    <t>dotace na výkon činností na sociální práce</t>
  </si>
  <si>
    <t>000013024</t>
  </si>
  <si>
    <t>Transfer ex-ante na financování výkonu přenesené působnosti v oblasti OSPOD</t>
  </si>
  <si>
    <t>03</t>
  </si>
  <si>
    <t>1911000000000</t>
  </si>
  <si>
    <t>000014004</t>
  </si>
  <si>
    <t>Ostatní neinvestiční přijaté transfery ze SR</t>
  </si>
  <si>
    <t>3639000000000</t>
  </si>
  <si>
    <t>000013101</t>
  </si>
  <si>
    <t>OKS - NI příspěvek z Úřadu práce na VPP</t>
  </si>
  <si>
    <t>1405210000000</t>
  </si>
  <si>
    <t>143133092</t>
  </si>
  <si>
    <t>MŠ Palackého -dotace MŠMT na OP Jan Ámos Komenský ( 23,27% podíl SR )</t>
  </si>
  <si>
    <t>143533092</t>
  </si>
  <si>
    <t>MŠ Palackého -dotace MŠMT na OP Jan Ámos Komenský ( 76,73% podíl ESF )</t>
  </si>
  <si>
    <t>1421320000000</t>
  </si>
  <si>
    <t>103133063</t>
  </si>
  <si>
    <t>ZŠ Masarykova - dotace MŠMT na OP - Výzkum,vývoj,vzdělávání ( 15% podíl ze SR )</t>
  </si>
  <si>
    <t>103533063</t>
  </si>
  <si>
    <t>ZŠ Masarykova - dotace MŠMT na OP - Výzkum,vývoj,vzdělávání ( 85% podíl z ESF )</t>
  </si>
  <si>
    <t>1421400000000</t>
  </si>
  <si>
    <t>ZŠ Masarykova - dotace MŠMT na OP: Jan Ámos Komenský ( 23,27 podíl SR )</t>
  </si>
  <si>
    <t>ZŠ Masarykova - dotace MŠMT na OP: Jan Ámos Komenský ( 76,73% podíl ESF )</t>
  </si>
  <si>
    <t>1423290000000</t>
  </si>
  <si>
    <t>ZŠ Májová - dotace MŠMT na OP Jan Ámos Komenský ( 23,27% podíl SR )</t>
  </si>
  <si>
    <t>ZŠ Májová - dotace MŠMT na OP Jan Ámos Komenský ( 76,73% podíl ESF )</t>
  </si>
  <si>
    <t>1425400000000</t>
  </si>
  <si>
    <t>ZŠ a MŠ Myslbekova - dotace MŠMT na OP Jan Amos Komenský ( 23,27% podíl SR )</t>
  </si>
  <si>
    <t>ZŠ a MŠ Myslbekova - dotace MŠMT na OP Jan Amos Komenský ( 76,73% podíl ESF )</t>
  </si>
  <si>
    <t>1440260000000</t>
  </si>
  <si>
    <t>MDDM Ostrov - dotace MŠMT z Operačního programu J.Á.Komenský ( 76,74 % podíl z ESF )</t>
  </si>
  <si>
    <t>1601020000000</t>
  </si>
  <si>
    <t>000034070</t>
  </si>
  <si>
    <t>DK Ostrov - NI dotace z MK na 55. Dětský filmový a tel. festival Oty Hofmana</t>
  </si>
  <si>
    <t>1601550000000</t>
  </si>
  <si>
    <t>DK Ostrov - NI dotace z MK na projekt " Filmová a mediální laboratoř 2023 "</t>
  </si>
  <si>
    <t>1603023000000</t>
  </si>
  <si>
    <t>NI účelová dotace z Ministerstva kultury z dotačného řízení Knihovna 21.století na realizaci projektu " Ostrov game-festival her" pro Měk Ostrov</t>
  </si>
  <si>
    <t>6221010000000</t>
  </si>
  <si>
    <t>000014007</t>
  </si>
  <si>
    <t>NI účelová dotace od MVČR na integraci držitelů dočasné ochrany z Ukrajiny na území ORP ostrov v roce 2023</t>
  </si>
  <si>
    <t>10</t>
  </si>
  <si>
    <t>1910070000000</t>
  </si>
  <si>
    <t>000014032</t>
  </si>
  <si>
    <t>NI dotace z MVČR na APK</t>
  </si>
  <si>
    <t>1910090000000</t>
  </si>
  <si>
    <t>NI dotace z MVČR na Domovníky</t>
  </si>
  <si>
    <t>000015017</t>
  </si>
  <si>
    <t>000029031</t>
  </si>
  <si>
    <t>Obnova, zajištění a vých. lesních porostů do 40 let</t>
  </si>
  <si>
    <t>4121</t>
  </si>
  <si>
    <t>JSDH - jednotka sboru dobrovolných hasičů</t>
  </si>
  <si>
    <t>4030000000000</t>
  </si>
  <si>
    <t>Veřejno právní smlouvy - dopravní obslužnost</t>
  </si>
  <si>
    <t>4040000000000</t>
  </si>
  <si>
    <t>Veřejno právní smlouvy - přestupky</t>
  </si>
  <si>
    <t>4122</t>
  </si>
  <si>
    <t>3941010000000</t>
  </si>
  <si>
    <t>Polní alej Dolní  Žďár</t>
  </si>
  <si>
    <t>3941050000000</t>
  </si>
  <si>
    <t>Hrušňová alej u Květnové</t>
  </si>
  <si>
    <t>3260200000000</t>
  </si>
  <si>
    <t>Dotace z KÚKK na 6. mezinárodní historické sympozium</t>
  </si>
  <si>
    <t>3260500000000</t>
  </si>
  <si>
    <t>Sborník přednášek z V. mezinárodního sympozia</t>
  </si>
  <si>
    <t>1405040000000</t>
  </si>
  <si>
    <t>120113014</t>
  </si>
  <si>
    <t>přijatá dotace z veřejných rozpočtů KUKK pro MŠ Palackého 1045 Ostrov z projektu "Obědy do škol v karlovarském kraji" 15% ze SR</t>
  </si>
  <si>
    <t>120513014</t>
  </si>
  <si>
    <t>přijatá dotace z veřejných rozpočtů KUKK pro MŠ Palackého 1045 Ostrov z projektu "Obědy do škol v karlovarském kraji" 85% z EU</t>
  </si>
  <si>
    <t>1425320000000</t>
  </si>
  <si>
    <t>NI dotace z KÚKK  pro ZŠ a MŠ Myslbekova na " Adaptační pobyt žáků 6. tříd "</t>
  </si>
  <si>
    <t>1440010000000</t>
  </si>
  <si>
    <t>NI transfery od KÚKK - dotace pro ZUŠ Ostrov - Soukání Ostrov 2023</t>
  </si>
  <si>
    <t>DK Ostrov - NI dotace z KÚKK na 55. Dětský filmový festival Oty Hofmana</t>
  </si>
  <si>
    <t>1603016000000</t>
  </si>
  <si>
    <t>NI účelová dotace z KÚKK pro MěK Ostrov  na "Loučení s prázdninami"</t>
  </si>
  <si>
    <t>6221000000000</t>
  </si>
  <si>
    <t>Dotace z KÚKK na náklady za služby pro uprchlíky</t>
  </si>
  <si>
    <t>1910160000000</t>
  </si>
  <si>
    <t>MP - NI dotace z KÚKK na realizace projektu Bezpečnostní preventista Ostrov</t>
  </si>
  <si>
    <t>1910170000000</t>
  </si>
  <si>
    <t>MP - NI dotace z KÚKK na realizace projektu Ostrov bezpečí 2023</t>
  </si>
  <si>
    <t>13</t>
  </si>
  <si>
    <t>5037230000000</t>
  </si>
  <si>
    <t>NI dotace KÚKK - PD k ÚR cyklotrasy Ostrov - Hájek</t>
  </si>
  <si>
    <t>5037240000000</t>
  </si>
  <si>
    <t>Cyklotrasy okolo Bystřice</t>
  </si>
  <si>
    <t>4216</t>
  </si>
  <si>
    <t>1378010000000</t>
  </si>
  <si>
    <t>170522504</t>
  </si>
  <si>
    <t>Dotace MPO - Veřejné osvětlení RVO Severní a RVO U Nemocnice</t>
  </si>
  <si>
    <t>1910000000000</t>
  </si>
  <si>
    <t>000014990</t>
  </si>
  <si>
    <t>MP - ID z MV na realizaci projektu Ostrov - MKDS</t>
  </si>
  <si>
    <t>4222</t>
  </si>
  <si>
    <t>1911010000000</t>
  </si>
  <si>
    <t>JSDH - investiční dotace z rozpočtu KÚKK</t>
  </si>
  <si>
    <t>001014</t>
  </si>
  <si>
    <t>2111</t>
  </si>
  <si>
    <t>3976000000000</t>
  </si>
  <si>
    <t>Útulek pro psy - ubytování psů a kadávery</t>
  </si>
  <si>
    <t>2321</t>
  </si>
  <si>
    <t>Útulek pro psy - dary</t>
  </si>
  <si>
    <t>001032</t>
  </si>
  <si>
    <t>4180000000000</t>
  </si>
  <si>
    <t>Těžba dřeva z lesa - příjem z prodeje</t>
  </si>
  <si>
    <t>4183000000000</t>
  </si>
  <si>
    <t>Palivové dřevo</t>
  </si>
  <si>
    <t>2131</t>
  </si>
  <si>
    <t>3905000000000</t>
  </si>
  <si>
    <t>Pronájem pozemků města v honitbách</t>
  </si>
  <si>
    <t>2324</t>
  </si>
  <si>
    <t>Těžba dřeva</t>
  </si>
  <si>
    <t>002143</t>
  </si>
  <si>
    <t>3470000000000</t>
  </si>
  <si>
    <t>IC - příjem ze vstupného na výstavy</t>
  </si>
  <si>
    <t>3480000000000</t>
  </si>
  <si>
    <t>IC - příjem z ostatních služeb kopírování a pod.,</t>
  </si>
  <si>
    <t>3490000000000</t>
  </si>
  <si>
    <t>IC - příjem za služby průvodce</t>
  </si>
  <si>
    <t>3490100000000</t>
  </si>
  <si>
    <t>Komisní zboží - Region card</t>
  </si>
  <si>
    <t>3980020000000</t>
  </si>
  <si>
    <t>Kabel Ostrov - audiovizuální pořady z činnosti a života města Ostrov</t>
  </si>
  <si>
    <t>2112</t>
  </si>
  <si>
    <t>1901080000000</t>
  </si>
  <si>
    <t>IC - prodej zboží</t>
  </si>
  <si>
    <t>002144</t>
  </si>
  <si>
    <t>2132</t>
  </si>
  <si>
    <t>Pronájem za účelem reklamy</t>
  </si>
  <si>
    <t>002169</t>
  </si>
  <si>
    <t>2212</t>
  </si>
  <si>
    <t>Sankční poplatky a platby</t>
  </si>
  <si>
    <t>Sankční poplatky - pokuty ze stavebního úřadu</t>
  </si>
  <si>
    <t>Živnostenský úřad - příjmy z bezblokových pokut</t>
  </si>
  <si>
    <t>1952000000000</t>
  </si>
  <si>
    <t>Živnostenský úřad - příjmy z vyměřených pokut</t>
  </si>
  <si>
    <t>1952040000000</t>
  </si>
  <si>
    <t>Sankční platby na OSŽÚ z ODS</t>
  </si>
  <si>
    <t>Sankční platby OŽP</t>
  </si>
  <si>
    <t>002221</t>
  </si>
  <si>
    <t>5122000000000</t>
  </si>
  <si>
    <t>Veřejné WC na Mírovém náměstí</t>
  </si>
  <si>
    <t>002223</t>
  </si>
  <si>
    <t>Pokuty z měření rychlosti za radar</t>
  </si>
  <si>
    <t>002293</t>
  </si>
  <si>
    <t>Přeprava žáků do školy - Kfely</t>
  </si>
  <si>
    <t>003111</t>
  </si>
  <si>
    <t>2229</t>
  </si>
  <si>
    <t>Přijaté vratky transferu z min. let od MŠ Palackého 1045 " Obědy do škol v Karlovarském kraji " 15% ze SR</t>
  </si>
  <si>
    <t>Přijaté vratky transferu z min. let od MŠ Palackého 1045 " Obědy do škol v Karlovarském kraji " 85% z EU</t>
  </si>
  <si>
    <t>003113</t>
  </si>
  <si>
    <t>1420000000000</t>
  </si>
  <si>
    <t>Školní jídelny</t>
  </si>
  <si>
    <t>Pronájem nebytových prostor - Primirest</t>
  </si>
  <si>
    <t>2133</t>
  </si>
  <si>
    <t>Pronájem technologie a vybavení - Primirest</t>
  </si>
  <si>
    <t>1425110000000</t>
  </si>
  <si>
    <t>přijaté vratky transferu z min. let 2021/22 od ZŠ a MŠ Myslbekova z projektu " Obědy do škol v karlovarském kraji"</t>
  </si>
  <si>
    <t>1425250000000</t>
  </si>
  <si>
    <t>000033063</t>
  </si>
  <si>
    <t>Přijaté vratky transferu z minulých let od ZŠ a MŠ Myslbekova, z Operačního programu - Výzkum, vývoj a vzdělávání</t>
  </si>
  <si>
    <t>003322</t>
  </si>
  <si>
    <t>3528000000000</t>
  </si>
  <si>
    <t>Příjmy z pokut - kulturní památky dle zákona č. 20/1987</t>
  </si>
  <si>
    <t>2322</t>
  </si>
  <si>
    <t>1603000000000</t>
  </si>
  <si>
    <t>MěK Ostrov</t>
  </si>
  <si>
    <t>Opravy faktur</t>
  </si>
  <si>
    <t>003341</t>
  </si>
  <si>
    <t>2139</t>
  </si>
  <si>
    <t>2266010000000</t>
  </si>
  <si>
    <t>Pronájem TKR a ostatních zařízení</t>
  </si>
  <si>
    <t>003349</t>
  </si>
  <si>
    <t>3040010000000</t>
  </si>
  <si>
    <t>Ostrovský měsíčník - příjem z reklamy</t>
  </si>
  <si>
    <t>003392</t>
  </si>
  <si>
    <t>1601560000000</t>
  </si>
  <si>
    <t>Vrácení nevyčerpané dotace - Podpora řemeslné a zážitkové turistiky v Ostrově</t>
  </si>
  <si>
    <t>003399</t>
  </si>
  <si>
    <t>3260000000000</t>
  </si>
  <si>
    <t>6. mezinárodní historické sympozium Ostrov - příjem z reklamy</t>
  </si>
  <si>
    <t>6. mezinárodní historické sympozium Ostrov - finanční dar</t>
  </si>
  <si>
    <t>003412</t>
  </si>
  <si>
    <t>3911000000000</t>
  </si>
  <si>
    <t>Sauna - příjem ze vstupného</t>
  </si>
  <si>
    <t>3912000000000</t>
  </si>
  <si>
    <t>Koupaliště - příjem ze vstupného</t>
  </si>
  <si>
    <t>3912130000000</t>
  </si>
  <si>
    <t>Koupaliště - rekonstrukce velkého bazénu</t>
  </si>
  <si>
    <t>003419</t>
  </si>
  <si>
    <t>3240000000000</t>
  </si>
  <si>
    <t>Dotace v rámci programu - oblast sportu</t>
  </si>
  <si>
    <t>003612</t>
  </si>
  <si>
    <t>1361000000000</t>
  </si>
  <si>
    <t>Administrativní poplatek za žádost do výběřového řízení na nově zrekonstruované byty v majektu města</t>
  </si>
  <si>
    <t>31</t>
  </si>
  <si>
    <t>3101000000000</t>
  </si>
  <si>
    <t>Dospra - zúčtovatelné služby</t>
  </si>
  <si>
    <t>3115000000000</t>
  </si>
  <si>
    <t>Nedoplatky z vyúčtování za minulý rok</t>
  </si>
  <si>
    <t>2251010000000</t>
  </si>
  <si>
    <t>DDHM - byty Myslivna</t>
  </si>
  <si>
    <t>3100000000000</t>
  </si>
  <si>
    <t>Dospra - nájemné byty</t>
  </si>
  <si>
    <t>3102000000000</t>
  </si>
  <si>
    <t>Dospra - přijaté penále</t>
  </si>
  <si>
    <t>2141</t>
  </si>
  <si>
    <t>Dospra - úroky z účtu</t>
  </si>
  <si>
    <t>2328</t>
  </si>
  <si>
    <t>Dospra - byty</t>
  </si>
  <si>
    <t>003613</t>
  </si>
  <si>
    <t>3201000000000</t>
  </si>
  <si>
    <t>NP - Dospra - zúčtovatelné služby</t>
  </si>
  <si>
    <t>3904000000000</t>
  </si>
  <si>
    <t>Pronájem majetku města - nebytové prostory</t>
  </si>
  <si>
    <t>3200000000000</t>
  </si>
  <si>
    <t>NP - Dospra - nájemné</t>
  </si>
  <si>
    <t>003631</t>
  </si>
  <si>
    <t>003632</t>
  </si>
  <si>
    <t>3900000000000</t>
  </si>
  <si>
    <t>Příjmy z pronájmu hrobového místa</t>
  </si>
  <si>
    <t>2222</t>
  </si>
  <si>
    <t>4110000000000</t>
  </si>
  <si>
    <t>Příjmy od jiných veřejných rozpočtů</t>
  </si>
  <si>
    <t>Zpopelnění zesnulých bez pozůstalých</t>
  </si>
  <si>
    <t>003639</t>
  </si>
  <si>
    <t>1243000000000</t>
  </si>
  <si>
    <t>Památník politickým vězňum z Jách.dolů</t>
  </si>
  <si>
    <t>2119</t>
  </si>
  <si>
    <t>Finanční náhrada za zřizování věcných břemen</t>
  </si>
  <si>
    <t>Pronájem pozemků - Český zahrádkářský svaz</t>
  </si>
  <si>
    <t>3903000000000</t>
  </si>
  <si>
    <t>Pronájem ostatních pozemků</t>
  </si>
  <si>
    <t>Pronájem horkovodu Teplárna</t>
  </si>
  <si>
    <t>Příjmy z pronájmu movitých věcí, (vitríny)</t>
  </si>
  <si>
    <t>4111090000000</t>
  </si>
  <si>
    <t>Uhrazené náklady spojené s převodem nemovitých věcí</t>
  </si>
  <si>
    <t>3111</t>
  </si>
  <si>
    <t>4111000000000</t>
  </si>
  <si>
    <t>Prodej pozemků v majetku města</t>
  </si>
  <si>
    <t>3112</t>
  </si>
  <si>
    <t>1347000000000</t>
  </si>
  <si>
    <t>Prodej nemovitostí - bytový dům čp. 1347 na splátky</t>
  </si>
  <si>
    <t>003722</t>
  </si>
  <si>
    <t>5513030000000</t>
  </si>
  <si>
    <t>Příjmy od občanů za uložení odpadu (suť, pneumatiky apod.)</t>
  </si>
  <si>
    <t>5524000000000</t>
  </si>
  <si>
    <t>Úhrada za zapojení do systému s nakládáním s odpadem - pravnické osoby</t>
  </si>
  <si>
    <t>Úroky z bankovního účtu na odpady</t>
  </si>
  <si>
    <t>003725</t>
  </si>
  <si>
    <t>5523000000000</t>
  </si>
  <si>
    <t>Příjmy za sběr tříděného odpadu od frimy EKO-KOM, a.s. - účelově vázaný příjem</t>
  </si>
  <si>
    <t>5523010000000</t>
  </si>
  <si>
    <t>Příjmy za zpětný odběr (Asekol, Elektrowin, Ekolamp)</t>
  </si>
  <si>
    <t>5523020000000</t>
  </si>
  <si>
    <t>Odměna RESUR - sběr</t>
  </si>
  <si>
    <t>003729</t>
  </si>
  <si>
    <t>003745</t>
  </si>
  <si>
    <t>Příjmy z prodeje palivového dřeva z města</t>
  </si>
  <si>
    <t>003799</t>
  </si>
  <si>
    <t>1961000000000</t>
  </si>
  <si>
    <t>Příjaté sankční platby z OŽP</t>
  </si>
  <si>
    <t>003900</t>
  </si>
  <si>
    <t>3410000000000</t>
  </si>
  <si>
    <t>Dotace v rámci programu - kultura a zájm. činnost</t>
  </si>
  <si>
    <t>004345</t>
  </si>
  <si>
    <t>2390000000000</t>
  </si>
  <si>
    <t>Individuelní podpora sociálních služeb</t>
  </si>
  <si>
    <t>004349</t>
  </si>
  <si>
    <t>9321000000000</t>
  </si>
  <si>
    <t>MP - senior expres - příjmy z vlastní činnosti</t>
  </si>
  <si>
    <t>Senior Expres - dar</t>
  </si>
  <si>
    <t>004351</t>
  </si>
  <si>
    <t>Příjem z poskyt. služeb</t>
  </si>
  <si>
    <t>004399</t>
  </si>
  <si>
    <t>2329</t>
  </si>
  <si>
    <t>Příjmy z prodeje zboží - recepty a žádanky s modrým pruhem</t>
  </si>
  <si>
    <t>005311</t>
  </si>
  <si>
    <t>Pokuta OSSZ</t>
  </si>
  <si>
    <t>MP - uložené pokuty</t>
  </si>
  <si>
    <t>MP - pojistné plnění</t>
  </si>
  <si>
    <t>005512</t>
  </si>
  <si>
    <t>006171</t>
  </si>
  <si>
    <t>5590010000000</t>
  </si>
  <si>
    <t>Spisová služba - hostování 4 obcí</t>
  </si>
  <si>
    <t>2310</t>
  </si>
  <si>
    <t>Příjmy z prodeje majetku - OVV</t>
  </si>
  <si>
    <t>1901000000000</t>
  </si>
  <si>
    <t>činnost místní správy - MÚ</t>
  </si>
  <si>
    <t>pojistné plnění</t>
  </si>
  <si>
    <t>1901010000000</t>
  </si>
  <si>
    <t>Činnost místní správy</t>
  </si>
  <si>
    <t>Přijaté neinvestiční příspěvky a náhrady - náklady na řízení</t>
  </si>
  <si>
    <t>Přijaté náhrady - OKSVS (vnitřní správa)</t>
  </si>
  <si>
    <t>006221</t>
  </si>
  <si>
    <t>byty pro uprchlíky z Ukrajiny</t>
  </si>
  <si>
    <t>006310</t>
  </si>
  <si>
    <t>Úroky z účtů a vkladů města</t>
  </si>
  <si>
    <t>2142</t>
  </si>
  <si>
    <t>VSOZČ - podíl na zisku</t>
  </si>
  <si>
    <t>2143</t>
  </si>
  <si>
    <t>Kursové rozdíly v příjmech</t>
  </si>
  <si>
    <t>006409</t>
  </si>
  <si>
    <t>Ostatní příjmy - hotovost, dědictví</t>
  </si>
  <si>
    <t>Celkem příjmy</t>
  </si>
  <si>
    <t>Daňové příjmy</t>
  </si>
  <si>
    <t>Nedaňové příjmy</t>
  </si>
  <si>
    <t>Kapitálové příjmy</t>
  </si>
  <si>
    <t>Přijaté transfery</t>
  </si>
  <si>
    <t>Popis výdajů</t>
  </si>
  <si>
    <t>5139</t>
  </si>
  <si>
    <t>Útulek pro psy - krmivo a nákup ost. materiálu</t>
  </si>
  <si>
    <t>5151</t>
  </si>
  <si>
    <t>Útulek pro psy - vodné a stočné</t>
  </si>
  <si>
    <t>5154</t>
  </si>
  <si>
    <t>Útulek pro psy - elektrická energie</t>
  </si>
  <si>
    <t>5156</t>
  </si>
  <si>
    <t>Útulek pro psy - PHM</t>
  </si>
  <si>
    <t>5162</t>
  </si>
  <si>
    <t>Útulek pro psy - služby telekomunikací</t>
  </si>
  <si>
    <t>5169</t>
  </si>
  <si>
    <t>Útulek pro psy - příkazní odměna za správu</t>
  </si>
  <si>
    <t>3976030000000</t>
  </si>
  <si>
    <t>Útulek pro psy - veterinární péče, deratizace, údržba zeleně a ostatní služby</t>
  </si>
  <si>
    <t>5171</t>
  </si>
  <si>
    <t>3976010000000</t>
  </si>
  <si>
    <t>Útulek pro psy - opravy a údržba</t>
  </si>
  <si>
    <t>001031</t>
  </si>
  <si>
    <t>3905010000000</t>
  </si>
  <si>
    <t>Lesy v majetku města - pěstební činnost</t>
  </si>
  <si>
    <t>Výdaje spojené s těžbou dřeva</t>
  </si>
  <si>
    <t>001036</t>
  </si>
  <si>
    <t>3905020000000</t>
  </si>
  <si>
    <t>Lesy v majetku města - odborný lesní hospodář</t>
  </si>
  <si>
    <t>001037</t>
  </si>
  <si>
    <t>3905030000000</t>
  </si>
  <si>
    <t>Lesy v majetku města - údržba lesních cest</t>
  </si>
  <si>
    <t>001039</t>
  </si>
  <si>
    <t>5179</t>
  </si>
  <si>
    <t>3905040000000</t>
  </si>
  <si>
    <t>Příspěvek Sdružení vlastníků obecních lesů</t>
  </si>
  <si>
    <t>5041</t>
  </si>
  <si>
    <t>3010000000000</t>
  </si>
  <si>
    <t>Nákup fotografií a videí včetně oprávnění k užití díla</t>
  </si>
  <si>
    <t>3070000000000</t>
  </si>
  <si>
    <t>Partnerské kontakty - přeshraniční spolupráce - umělecké vystoupení</t>
  </si>
  <si>
    <t>5137</t>
  </si>
  <si>
    <t>IC - nákup DDHM</t>
  </si>
  <si>
    <t>3060000000000</t>
  </si>
  <si>
    <t>Modernizace expozice sakrálnícj předmětů v klášterním kostele DDHM</t>
  </si>
  <si>
    <t>5138</t>
  </si>
  <si>
    <t>MÚ - nákup zboží za účelem dalšího prodeje</t>
  </si>
  <si>
    <t>IC - nákup spotřebního propagačního materiálu včetně publikační činnosti</t>
  </si>
  <si>
    <t>Partnerské kontakty - přeshraniční spolupráce - spotřební propagační materiál</t>
  </si>
  <si>
    <t>3110000000000</t>
  </si>
  <si>
    <t>IC - pohlednice, novoročenky a kalendáře</t>
  </si>
  <si>
    <t>5163</t>
  </si>
  <si>
    <t>Pojištění delegátů</t>
  </si>
  <si>
    <t>5168</t>
  </si>
  <si>
    <t>IC - propagace města na webu jako města pro bydlení a cestovní ruch</t>
  </si>
  <si>
    <t>1901310000000</t>
  </si>
  <si>
    <t>MÚ - kurátorská činnost v expozicích dle příkazní smlouvy</t>
  </si>
  <si>
    <t>IC - propagace města</t>
  </si>
  <si>
    <t>3050000000000</t>
  </si>
  <si>
    <t>Překladatelská a moderátorská činnost</t>
  </si>
  <si>
    <t>Modernizace expozice sakrálních předmětů v klášterním kostele</t>
  </si>
  <si>
    <t>Partnerské kontakty - přeshraniční spolupráce</t>
  </si>
  <si>
    <t>Přeshraniční projekty - překlady a tlumočení</t>
  </si>
  <si>
    <t>Modernizace expozice sakrálních předmětů v klášterním kostele - oprava vitrín</t>
  </si>
  <si>
    <t>5175</t>
  </si>
  <si>
    <t>Partnerské kontakty - přeshraniční spolupráce - pohoštění, občerstvení</t>
  </si>
  <si>
    <t>Propagační filmy města Ostrov, reklamní spoty města Ostrov</t>
  </si>
  <si>
    <t>3310000000000</t>
  </si>
  <si>
    <t>IC - členský příspěvek A.T.I.C. ČR</t>
  </si>
  <si>
    <t>Zpravodajské reportáže o městě Ostrov</t>
  </si>
  <si>
    <t>5194</t>
  </si>
  <si>
    <t>Partnerské kontakty - přeshraniční spolupráce - věcné dary</t>
  </si>
  <si>
    <t>5531</t>
  </si>
  <si>
    <t>Partnerské kontatky - přeshraniční spolupráce - finanční dar do zahraničí</t>
  </si>
  <si>
    <t>5542</t>
  </si>
  <si>
    <t>Členský příspěvek do zahraničí - Porzellanstrasse e. V.</t>
  </si>
  <si>
    <t>Stavební úřad - znalecké posudky a výpočty</t>
  </si>
  <si>
    <t>002212</t>
  </si>
  <si>
    <t>Elektrická energie - světelné křižovatky</t>
  </si>
  <si>
    <t>1010000000000</t>
  </si>
  <si>
    <t>Nákupy ostatních služeb - technická pomoc, studie a návrhy dopravních změn</t>
  </si>
  <si>
    <t>1020000000000</t>
  </si>
  <si>
    <t>Nákupy ostatních služeb - TDI při opravách a výkopových prací v místních komunikacích</t>
  </si>
  <si>
    <t>1030000000000</t>
  </si>
  <si>
    <t>Mandátní odměna - světelné křižovatky, světelná zařízení přechodů pro chodce</t>
  </si>
  <si>
    <t>1050000000000</t>
  </si>
  <si>
    <t>Zpracování projektové dokumentace k opravám komunikací a mostů</t>
  </si>
  <si>
    <t>1060000000000</t>
  </si>
  <si>
    <t>Nákupy ostatních služeb - periodické prohlídky mostů a lávek v majetku města</t>
  </si>
  <si>
    <t>1070000000000</t>
  </si>
  <si>
    <t>Čištění a zimní údržba silnic</t>
  </si>
  <si>
    <t>1150000000000</t>
  </si>
  <si>
    <t>Místní komunikace - pohotovostní paušál</t>
  </si>
  <si>
    <t>1110000000000</t>
  </si>
  <si>
    <t>Opravy a údržba vozovek</t>
  </si>
  <si>
    <t>1130000000000</t>
  </si>
  <si>
    <t>Opravy a údržba mostů a lávek v majetku města</t>
  </si>
  <si>
    <t>1140000000000</t>
  </si>
  <si>
    <t>Opravy a udržování světelných zařízení křižovatek</t>
  </si>
  <si>
    <t>6121</t>
  </si>
  <si>
    <t>Projektová příprava na rekonstrukce komunikací</t>
  </si>
  <si>
    <t>5046000000000</t>
  </si>
  <si>
    <t>Vnitroblok 9. etapa - 2. část</t>
  </si>
  <si>
    <t>5070000000000</t>
  </si>
  <si>
    <t>Ostrov, Dolní Žďár - rekonstrukce účelové komunikace</t>
  </si>
  <si>
    <t>5071000000000</t>
  </si>
  <si>
    <t>5124010000000</t>
  </si>
  <si>
    <t>Ostrov, Jáchymovská ulice, účelová komunikace mezi garážemi p.p.č. 985/20</t>
  </si>
  <si>
    <t>5170000000000</t>
  </si>
  <si>
    <t>Ostrov, Maroltov - rekonstrukce komunikace</t>
  </si>
  <si>
    <t>5271000000000</t>
  </si>
  <si>
    <t>Komunikace Hluboký</t>
  </si>
  <si>
    <t>002219</t>
  </si>
  <si>
    <t>5164</t>
  </si>
  <si>
    <t>5001000000000</t>
  </si>
  <si>
    <t>Nájemné za pozemky - PF, cyklostezka D. Žďár, ČS a.s., LČR s.p., Povodí Ohře s.p.</t>
  </si>
  <si>
    <t>DÚR a DSP cyklostezky dle vyhledávací studie</t>
  </si>
  <si>
    <t>PD k ÚR cyklotrasy Ostrov - Hájek</t>
  </si>
  <si>
    <t>1220000000000</t>
  </si>
  <si>
    <t>Opravy a údržba chodníků</t>
  </si>
  <si>
    <t>1425050000000</t>
  </si>
  <si>
    <t>Oprava vjezdu ZŠ J.V.Myslbeka</t>
  </si>
  <si>
    <t>2252000000000</t>
  </si>
  <si>
    <t>Myslbekova ulice (úsek mezi Komenského - Mánesova) - rekonstrukce</t>
  </si>
  <si>
    <t>2253000000000</t>
  </si>
  <si>
    <t>Okružní křižovatka Jáchymovská - Hlavní - PD</t>
  </si>
  <si>
    <t>2254000000000</t>
  </si>
  <si>
    <t>Rekonstrukce MK - přední Kfely</t>
  </si>
  <si>
    <t>5021010000000</t>
  </si>
  <si>
    <t>Ostrov, Odborů - Řešení dopravy v klidu - přeložka kabelů CETIN</t>
  </si>
  <si>
    <t>5021020000000</t>
  </si>
  <si>
    <t>Družební ulice - rekonstrukce</t>
  </si>
  <si>
    <t>5021030000000</t>
  </si>
  <si>
    <t>Družební ulice (úsek mezi Hlavní a Lidickou) - rekonstrukce - PD</t>
  </si>
  <si>
    <t>5067010000000</t>
  </si>
  <si>
    <t>Ostrov - parkoviště u Biatlonu</t>
  </si>
  <si>
    <t>5074010000000</t>
  </si>
  <si>
    <t>Rekonstrukce vnitrobloku Tylova-Klicperova</t>
  </si>
  <si>
    <t>5175000000000</t>
  </si>
  <si>
    <t>Hlavní třída - Penzion - rekonstrukce a stavební úpravy - PD</t>
  </si>
  <si>
    <t>5215000000000</t>
  </si>
  <si>
    <t>Vykmanov, oprava komunikace - 2. etapa - PD</t>
  </si>
  <si>
    <t>WC na autobusovém terminálu - vodné a stočné</t>
  </si>
  <si>
    <t>WC na autobusovém terminálu - el. energie</t>
  </si>
  <si>
    <t>WC na autobusovém terminálu - nákup ostatních služeb</t>
  </si>
  <si>
    <t>1350000000000</t>
  </si>
  <si>
    <t>Opravy a udržování autobusových zastávek</t>
  </si>
  <si>
    <t>WC na autobusovém terminálu - opravy a udržování</t>
  </si>
  <si>
    <t>5213</t>
  </si>
  <si>
    <t>Úhrada cyklodopravy CykloEGRENSIS</t>
  </si>
  <si>
    <t>Autobusové zastávky</t>
  </si>
  <si>
    <t>5135000000000</t>
  </si>
  <si>
    <t>Radar - elektrická energie</t>
  </si>
  <si>
    <t>5134000000000</t>
  </si>
  <si>
    <t>Radar - servisní smlouva na údržbu</t>
  </si>
  <si>
    <t>Prevence BESIP - nákup věcných darů</t>
  </si>
  <si>
    <t>002229</t>
  </si>
  <si>
    <t>1360000000000</t>
  </si>
  <si>
    <t>Nákupy ostatních služeb - nucené odtahy vozidel</t>
  </si>
  <si>
    <t>Opravy a údržba dopravního značení - vodorovného a svislého</t>
  </si>
  <si>
    <t>002292</t>
  </si>
  <si>
    <t>4010000000000</t>
  </si>
  <si>
    <t>Příspěvek na autobusové spoje MHD</t>
  </si>
  <si>
    <t>Přeprava školních dětí z městské části Kfely do Ostrova</t>
  </si>
  <si>
    <t>002321</t>
  </si>
  <si>
    <t>1430000000000</t>
  </si>
  <si>
    <t>Čištění a kontrola kanalizačních zařízení v majetku města</t>
  </si>
  <si>
    <t>1410000000000</t>
  </si>
  <si>
    <t>Opravy kanalizačních zařízení v majetku města a uliční vpustě a ostatní služby</t>
  </si>
  <si>
    <t>1450000000000</t>
  </si>
  <si>
    <t>Čištění a údržba dešťové kanalizace</t>
  </si>
  <si>
    <t>6349</t>
  </si>
  <si>
    <t>5215010000000</t>
  </si>
  <si>
    <t>INV příspěvek VSOZČ na kanalizaci Vykmanov</t>
  </si>
  <si>
    <t>002331</t>
  </si>
  <si>
    <t>5412000000000</t>
  </si>
  <si>
    <t>Dešťovka - vybudování nádrží na dešťovou vodu</t>
  </si>
  <si>
    <t>002333</t>
  </si>
  <si>
    <t>Opravy a údržba drobných vodních toků</t>
  </si>
  <si>
    <t>002341</t>
  </si>
  <si>
    <t>5012000000000</t>
  </si>
  <si>
    <t>Správa rybníků a ostatní služby</t>
  </si>
  <si>
    <t>5012020000000</t>
  </si>
  <si>
    <t>Městské rybníky - opravy hrází a komunikací</t>
  </si>
  <si>
    <t>1403020000000</t>
  </si>
  <si>
    <t>MŠ Masarykova - malování prostor objektu</t>
  </si>
  <si>
    <t>1403340000000</t>
  </si>
  <si>
    <t>MŠ Masarykova - oprava po zatečení</t>
  </si>
  <si>
    <t>1405020000000</t>
  </si>
  <si>
    <t>MŠ Palackého - malování prostor objektu</t>
  </si>
  <si>
    <t>1406030000000</t>
  </si>
  <si>
    <t>MŠ J.V.Myslbeka - malování prostor v objektu</t>
  </si>
  <si>
    <t>5331</t>
  </si>
  <si>
    <t>MŠ - slevy rodinám</t>
  </si>
  <si>
    <t>MŠ Halasova 765 - příspěvek na provoz</t>
  </si>
  <si>
    <t>1403000000000</t>
  </si>
  <si>
    <t>MŠ Masarykova 1195 a 1199 - příspěvek na provoz</t>
  </si>
  <si>
    <t>1405000000000</t>
  </si>
  <si>
    <t>MŠ Palackého 1045 - příspěvek na provoz</t>
  </si>
  <si>
    <t>1407000000000</t>
  </si>
  <si>
    <t>MŠ Krušnohorská 766 - příspěvek na provoz</t>
  </si>
  <si>
    <t>5336</t>
  </si>
  <si>
    <t>ZŠ - ŠJ - telefonní poplatky za elektronické zabezpečovací zařízení</t>
  </si>
  <si>
    <t>5167</t>
  </si>
  <si>
    <t>Kurzy sebeobrany pro žáky základních škol</t>
  </si>
  <si>
    <t>ZŠ - ŠJ - výdejny a vývařovna Primirest. s r.o. – revize zařízení spojených s údržbou budov školních jídelen</t>
  </si>
  <si>
    <t>ZŠ - polytechnické vzdělávání</t>
  </si>
  <si>
    <t>3450000000000</t>
  </si>
  <si>
    <t>ZŠ - cestovné</t>
  </si>
  <si>
    <t>ZŠ - ŠJ - výdejny a vývařovna Primirest - zařízení školního stravování spol. s r.o. – opravy a údržba</t>
  </si>
  <si>
    <t>1421000000000</t>
  </si>
  <si>
    <t>ZŠ Masarykova 1289 - opravy a údržba</t>
  </si>
  <si>
    <t>1421110000000</t>
  </si>
  <si>
    <t>ZŠ Masarykova 1289 - opravy a údržba bazénu</t>
  </si>
  <si>
    <t>1423000000000</t>
  </si>
  <si>
    <t>ZŠ Májová 997 - opravy a údržba</t>
  </si>
  <si>
    <t>1425000000000</t>
  </si>
  <si>
    <t>ZŠ J.V.Myslbeka 996 - opravy a údržba</t>
  </si>
  <si>
    <t>ZŠ - slevy rodinám</t>
  </si>
  <si>
    <t>1421010000000</t>
  </si>
  <si>
    <t>ZŠ Masarykova 1289 - příspěvek na provoz</t>
  </si>
  <si>
    <t>ZŠ Májová 997 - příspěvek na provoz</t>
  </si>
  <si>
    <t>ZŠ Myslbekova 996 - příspěvek na provoz</t>
  </si>
  <si>
    <t>ZŠ Masarykova - dotace MŠMT na OP: Jan Ámos Komenský ( 76,73 podíl ESF )</t>
  </si>
  <si>
    <t>1421120000000</t>
  </si>
  <si>
    <t>ZŠ Masarykova - oprava dilatačních spár</t>
  </si>
  <si>
    <t>1421130000000</t>
  </si>
  <si>
    <t>ZŠ Masarykova - rekonstrukce elektroinstalace</t>
  </si>
  <si>
    <t>1421140000000</t>
  </si>
  <si>
    <t>ZŠ Masarykova - rekonstukce hlavních rozvodů topení a vody - PD</t>
  </si>
  <si>
    <t>ZŠ Májová - nástavba objektu družiny</t>
  </si>
  <si>
    <t>1423280000000</t>
  </si>
  <si>
    <t>ZŠ Májová - rekonstrukce vody a kanalizace - realizace</t>
  </si>
  <si>
    <t>1423500000000</t>
  </si>
  <si>
    <t>1425020000000</t>
  </si>
  <si>
    <t>ZŠ a MŠ Myslbekova - přístavba</t>
  </si>
  <si>
    <t>003133</t>
  </si>
  <si>
    <t>2420000000000</t>
  </si>
  <si>
    <t>Věcné dárky a cukrovinky pro děti v ústavní výchově</t>
  </si>
  <si>
    <t>003231</t>
  </si>
  <si>
    <t>1440000000000</t>
  </si>
  <si>
    <t>ZUŠ Masarykova - opravy a údržba</t>
  </si>
  <si>
    <t>ZUŠ Masarykova 717 - příspěvek na provoz</t>
  </si>
  <si>
    <t>PD rekonstrukce a dostavba ZUŠ v Ostrově</t>
  </si>
  <si>
    <t>1440030000000</t>
  </si>
  <si>
    <t>ZUŠ - odhlučení učeben</t>
  </si>
  <si>
    <t>1440040000000</t>
  </si>
  <si>
    <t>ZUŠ - protiradanové opatření</t>
  </si>
  <si>
    <t>003312</t>
  </si>
  <si>
    <t>5212</t>
  </si>
  <si>
    <t>3420000000000</t>
  </si>
  <si>
    <t>Individuální dotace fyzickým osobám na Kulturní léto v Ostrově</t>
  </si>
  <si>
    <t>5222</t>
  </si>
  <si>
    <t>Individuální dotace spolkům na hudební festival</t>
  </si>
  <si>
    <t>003314</t>
  </si>
  <si>
    <t>1603010000000</t>
  </si>
  <si>
    <t>MěK Ostrov, Zámecký park 224 - příspěvek na provoz</t>
  </si>
  <si>
    <t>003315</t>
  </si>
  <si>
    <t>5339</t>
  </si>
  <si>
    <t>Programová dotace pro cizí příspěvkové organizace</t>
  </si>
  <si>
    <t>Individuální dotace pro cizí PO</t>
  </si>
  <si>
    <t>003317</t>
  </si>
  <si>
    <t>3460000000000</t>
  </si>
  <si>
    <t>Rozšíření expozic - zámek</t>
  </si>
  <si>
    <t>Expozice v sala terreně a podkroví zámku - Zámecká zahrada, Šlikové</t>
  </si>
  <si>
    <t>003321</t>
  </si>
  <si>
    <t>Individuální dotace pro obecně prospěšnou společnost</t>
  </si>
  <si>
    <t>Kašny a vodní nádrže - nákup chemikálií</t>
  </si>
  <si>
    <t>Kašny - voda</t>
  </si>
  <si>
    <t>Kašny - elektrická energie</t>
  </si>
  <si>
    <t>3923000000000</t>
  </si>
  <si>
    <t>Zámecký park - el. energie - závlahy</t>
  </si>
  <si>
    <t>Zámecký park - provoz mobilního WC u dětského hřiště</t>
  </si>
  <si>
    <t>5166</t>
  </si>
  <si>
    <t>Posudky na úseku památkové péče</t>
  </si>
  <si>
    <t>5591000000000</t>
  </si>
  <si>
    <t>Plán program regenerace MPZ</t>
  </si>
  <si>
    <t>Správa kašen a vodních nádrží</t>
  </si>
  <si>
    <t>Zámecký park a klášter - údržba a dosadby zeleně, údržba cest</t>
  </si>
  <si>
    <t>3923010000000</t>
  </si>
  <si>
    <t>Zámecký park a klášter- ostatní služby - práce nad rámec smlouvy</t>
  </si>
  <si>
    <t>5081000000000</t>
  </si>
  <si>
    <t>Areál kláštera - služby</t>
  </si>
  <si>
    <t>Veřejné WC na Starém městě - nákup ostatních služeb</t>
  </si>
  <si>
    <t>5213000000000</t>
  </si>
  <si>
    <t>Historický Ostrov I. - sanace, postsanační monitoring</t>
  </si>
  <si>
    <t>5312000000000</t>
  </si>
  <si>
    <t>Pohledová zeď - služby</t>
  </si>
  <si>
    <t>3280000000000</t>
  </si>
  <si>
    <t>MÚ - revize historického majetku města - odměna kurátorky</t>
  </si>
  <si>
    <t>3380000000000</t>
  </si>
  <si>
    <t>Doprava sbírkových předmětů v rámci expozice města</t>
  </si>
  <si>
    <t>Kašny a vodní nádrže - opravy a udržování</t>
  </si>
  <si>
    <t>1402020000000</t>
  </si>
  <si>
    <t>MŠ Halasova - malování prostor objektu</t>
  </si>
  <si>
    <t>1407020000000</t>
  </si>
  <si>
    <t>MŠ Krušnohorská - malování prostor objektu</t>
  </si>
  <si>
    <t>1601000000000</t>
  </si>
  <si>
    <t>DK - oprava a údržba</t>
  </si>
  <si>
    <t>MěK Ostrov - opravy a  údržba</t>
  </si>
  <si>
    <t>Areál kláštera - opravy a udržování</t>
  </si>
  <si>
    <t>Veřejné WC na Starém náměstí - opravy a udržování</t>
  </si>
  <si>
    <t>Kaple sv. Anny - rekonstrukce</t>
  </si>
  <si>
    <t>Rekonstrukce kaple sv. Anny - dotace MK</t>
  </si>
  <si>
    <t>Pohledová zeď - oprava</t>
  </si>
  <si>
    <t>3210000000000</t>
  </si>
  <si>
    <t>MÚ - restaurování sbírkových předmětů v majetku města Ostrov</t>
  </si>
  <si>
    <t>5192</t>
  </si>
  <si>
    <t>Restaurování zapůjčených obrazů</t>
  </si>
  <si>
    <t>5493</t>
  </si>
  <si>
    <t>Příspěvek FO nebo PO na realizaci projektu v rámci Programu regenerace MPZ a MPR</t>
  </si>
  <si>
    <t>1270000000000</t>
  </si>
  <si>
    <t>Oprava pomníku tančicí děti</t>
  </si>
  <si>
    <t>PD Ostrov - DK sokl, schodiště - dokončení</t>
  </si>
  <si>
    <t>1601110000000</t>
  </si>
  <si>
    <t>DK - klášterní zaharada - elektrický pilíř</t>
  </si>
  <si>
    <t>1601580000000</t>
  </si>
  <si>
    <t>DK - renovace interiéru</t>
  </si>
  <si>
    <t>Městská knihovna - Palác princů - oranžerie, vybudování vstupu z parku</t>
  </si>
  <si>
    <t>2251000000000</t>
  </si>
  <si>
    <t>Myslivna - rekonstrukce</t>
  </si>
  <si>
    <t>5505000000000</t>
  </si>
  <si>
    <t>Lovecký zámeček - realizace</t>
  </si>
  <si>
    <t>6127</t>
  </si>
  <si>
    <t>5173000000000</t>
  </si>
  <si>
    <t>Sbírkový fond historického majetku</t>
  </si>
  <si>
    <t>6371</t>
  </si>
  <si>
    <t>5120000000000</t>
  </si>
  <si>
    <t>Program finanční podpory na obnovu objektů v historickém jádru města - příspěvek na fasády</t>
  </si>
  <si>
    <t>003326</t>
  </si>
  <si>
    <t>3909000000000</t>
  </si>
  <si>
    <t>Drobné opravy místních památek</t>
  </si>
  <si>
    <t>3980000000000</t>
  </si>
  <si>
    <t>Kabelová televize - pronájem prostor pro technologii TKR</t>
  </si>
  <si>
    <t>Metropolitní síť - správa a údržba</t>
  </si>
  <si>
    <t>Kabel Ostrov s.r.o. - poskytování služeb elektronických komunikací</t>
  </si>
  <si>
    <t>Metropolitní síť - opravy a údržba</t>
  </si>
  <si>
    <t>Metropolitní síť</t>
  </si>
  <si>
    <t>5021</t>
  </si>
  <si>
    <t>Ostrovský měsíčník - odměny členům redakční rady</t>
  </si>
  <si>
    <t>Ostrovský měsíčník - tisk</t>
  </si>
  <si>
    <t>Ostrovský měsíčník - nákup ostatních služeb ( grafické studio-zlom,distribuce,korektury,křížovky )</t>
  </si>
  <si>
    <t>1601010000000</t>
  </si>
  <si>
    <t>DK - příspěvek na provoz</t>
  </si>
  <si>
    <t>DK - dotace na DFTF Oty Hofmanna</t>
  </si>
  <si>
    <t>3180000000000</t>
  </si>
  <si>
    <t>Setkání pamětníků - umělecké vystoupení</t>
  </si>
  <si>
    <t>Vítání občánků</t>
  </si>
  <si>
    <t>2320000000000</t>
  </si>
  <si>
    <t>Balíčky pro jubilanty města</t>
  </si>
  <si>
    <t>6. mezinárodní sympozium Ostrov nákup propagačního materiálu</t>
  </si>
  <si>
    <t>Dotace z KÚKK - Sborník přednášek z V. mezinárodního historického sympozia</t>
  </si>
  <si>
    <t>Vítání občánků - zapůjčení kostýmu</t>
  </si>
  <si>
    <t>Setkání pamětníků</t>
  </si>
  <si>
    <t>6. mezinárodní historické sympozium Ostrov</t>
  </si>
  <si>
    <t>Setkání pamětníků - občerstvení</t>
  </si>
  <si>
    <t>6. mezinárodní historické sympozium Ostrov - pohoštění, stravování</t>
  </si>
  <si>
    <t>Výroční svatební obřady - věcné dary</t>
  </si>
  <si>
    <t>5492</t>
  </si>
  <si>
    <t>2330000000000</t>
  </si>
  <si>
    <t>První občánek města - dary obyvatelstvu</t>
  </si>
  <si>
    <t>5133</t>
  </si>
  <si>
    <t>3912020000000</t>
  </si>
  <si>
    <t>Koupaliště - nákup léků a zdravotnického materiálu</t>
  </si>
  <si>
    <t>Koupaliště - DDHM - nový mobiliář</t>
  </si>
  <si>
    <t>Koupaliště - nákup materiálu - chemikálie</t>
  </si>
  <si>
    <t>3912030000000</t>
  </si>
  <si>
    <t>Koupaliště - nákup vstupenek</t>
  </si>
  <si>
    <t>3911010000000</t>
  </si>
  <si>
    <t>Sauna - vodné a stočné</t>
  </si>
  <si>
    <t>Koupaliště - vodné a stočné</t>
  </si>
  <si>
    <t>5152</t>
  </si>
  <si>
    <t>Sauna - teplo a teplá voda</t>
  </si>
  <si>
    <t>Koupaliště - teplo</t>
  </si>
  <si>
    <t>Sauna - elektrická energie</t>
  </si>
  <si>
    <t>Koupaliště - elektrická energie</t>
  </si>
  <si>
    <t>Sauna - internet</t>
  </si>
  <si>
    <t>Koupaliště - internet</t>
  </si>
  <si>
    <t>Koupaliště - nájem barelu a tlakových lahví - chemikálie</t>
  </si>
  <si>
    <t>Sauna - nákup ostatních služeb</t>
  </si>
  <si>
    <t>3911040000000</t>
  </si>
  <si>
    <t>Sauna - příkazní odměna</t>
  </si>
  <si>
    <t>3912010000000</t>
  </si>
  <si>
    <t>Koupaliště - nákup ostatních služeb</t>
  </si>
  <si>
    <t>Koupaliště - čištění nerezových bazénů</t>
  </si>
  <si>
    <t>3912040000000</t>
  </si>
  <si>
    <t>Koupaliště - mandátní odměna</t>
  </si>
  <si>
    <t>Koupaliště - výměna písku v pískovém filtru</t>
  </si>
  <si>
    <t>Sauna - opravy a údržba</t>
  </si>
  <si>
    <t>Koupaliště - opravy a údržba</t>
  </si>
  <si>
    <t>3912160000000</t>
  </si>
  <si>
    <t>5133000000000</t>
  </si>
  <si>
    <t>Zimní stadion - opravy a udržování</t>
  </si>
  <si>
    <t>PD na saunu a zázemí koupaliště</t>
  </si>
  <si>
    <t>Sauna - rekonstrukce prohřívárny</t>
  </si>
  <si>
    <t>Koupaliště - vestavba soc. zařízení ve 2. NP objektu na st. p. 1435</t>
  </si>
  <si>
    <t>3912140000000</t>
  </si>
  <si>
    <t>Koupaliště - rekonstrukce ohřevu vody pro velký bazén</t>
  </si>
  <si>
    <t>3912150000000</t>
  </si>
  <si>
    <t>6122</t>
  </si>
  <si>
    <t>5340000000000</t>
  </si>
  <si>
    <t>FK Ostrov - nákup travní sekačky</t>
  </si>
  <si>
    <t>5221</t>
  </si>
  <si>
    <t>Příspěvek na sport pro První Krušnohorskou o.p.s</t>
  </si>
  <si>
    <t>Programové dotace na sport</t>
  </si>
  <si>
    <t>3420020000000</t>
  </si>
  <si>
    <t>Individuální dotace na správu fotbalového hřiště pro Fotbalový klub Ostrov</t>
  </si>
  <si>
    <t>3420030000000</t>
  </si>
  <si>
    <t>Individuální dotace na správu atletického stadionu pro z.s.  Atletika Ostrov</t>
  </si>
  <si>
    <t>3420010000000</t>
  </si>
  <si>
    <t>Individuální dotace na údržbu hřiště v Květnové</t>
  </si>
  <si>
    <t>1300000000000</t>
  </si>
  <si>
    <t>PD - Sportovní hala - rekonstrukce a rozšíření stávající sportovní haly ul. Studentská</t>
  </si>
  <si>
    <t>5339000000000</t>
  </si>
  <si>
    <t>Sportovní hřiště u Kulaté báby - přeložka kabelu NN</t>
  </si>
  <si>
    <t>6322</t>
  </si>
  <si>
    <t>3420040000000</t>
  </si>
  <si>
    <t>ID FK Ostrov - spolufinancování - modernizace hřiště s UMT Ostrov</t>
  </si>
  <si>
    <t>003421</t>
  </si>
  <si>
    <t>5528000000000</t>
  </si>
  <si>
    <t>Skatepark - nákup DDHM</t>
  </si>
  <si>
    <t>Skatepark - nákup materiálu</t>
  </si>
  <si>
    <t>1445000000000</t>
  </si>
  <si>
    <t>Ekocentrum -  el. energie - čerpací stanice splaškových vod</t>
  </si>
  <si>
    <t>Skatepark - pronájem mobilního WC</t>
  </si>
  <si>
    <t>Ekocentrum - údržba, obsluha a prohlídky čerpací stanice splaškových vod - VaK</t>
  </si>
  <si>
    <t>1510000000000</t>
  </si>
  <si>
    <t>Hřiště - revize dětských hřišť</t>
  </si>
  <si>
    <t>1520000000000</t>
  </si>
  <si>
    <t>Úprava plochy Květnová</t>
  </si>
  <si>
    <t>Skatepark - správa na základě smlouvy</t>
  </si>
  <si>
    <t>1442110000000</t>
  </si>
  <si>
    <t>MDDM Školní 231 - opravy a údržba</t>
  </si>
  <si>
    <t>1442120000000</t>
  </si>
  <si>
    <t>MDDM  a LT Manětín - opravy a údržba</t>
  </si>
  <si>
    <t>Hřiště - opravy a údržba DH, píškovišť a dopadových ploch</t>
  </si>
  <si>
    <t>1740000000000</t>
  </si>
  <si>
    <t>Skatepark - opravy a udržování</t>
  </si>
  <si>
    <t>1442130000000</t>
  </si>
  <si>
    <t>MDDM Ekocentrum - ČEZ podíl na nákladech za navýšení hodnoty jističe</t>
  </si>
  <si>
    <t>1442000000000</t>
  </si>
  <si>
    <t>MDDM Školní 231 - příspěvek na provoz</t>
  </si>
  <si>
    <t>0000000144026</t>
  </si>
  <si>
    <t>MDDM Ostrov - dotace MŠMT z Operačního programu J.Á.Komenský ( 23,26% podíl z ESF )</t>
  </si>
  <si>
    <t>MDDM Ekocentrum - fotovoltaická elektrárna a tepelná čerpadla</t>
  </si>
  <si>
    <t>5341000000000</t>
  </si>
  <si>
    <t>Revitalizace plochy - Biatlon s in-line dráhou</t>
  </si>
  <si>
    <t>5522000000000</t>
  </si>
  <si>
    <t>Volnočasový areál Za klášterem -+ aktualizace rozpočtů</t>
  </si>
  <si>
    <t>003429</t>
  </si>
  <si>
    <t>1521000000000</t>
  </si>
  <si>
    <t>Úprava ploch Discgolf</t>
  </si>
  <si>
    <t>2120000000000</t>
  </si>
  <si>
    <t>Tísňová tlačítka pro seniory</t>
  </si>
  <si>
    <t>5141</t>
  </si>
  <si>
    <t>Úroky při vrácení kauce</t>
  </si>
  <si>
    <t>Dospra - vodné stočné</t>
  </si>
  <si>
    <t>Dospra - teplo</t>
  </si>
  <si>
    <t>5153</t>
  </si>
  <si>
    <t>Dospra - plyn</t>
  </si>
  <si>
    <t>Dospra - elektrická energie (osvětlení společných prostor)</t>
  </si>
  <si>
    <t>5157</t>
  </si>
  <si>
    <t>Dospra - TUV</t>
  </si>
  <si>
    <t>5161</t>
  </si>
  <si>
    <t>Dospra - poštovné</t>
  </si>
  <si>
    <t>Dospra - služby telekomunikací</t>
  </si>
  <si>
    <t>Dospra - bankovní poplatky</t>
  </si>
  <si>
    <t>Dospra - nákupy služeb (odpočty TUV, IRTN a serv. práce, derat., hav. sl, revize, nákl. na domovníky, úklid spol. prostor pro SVJ)</t>
  </si>
  <si>
    <t>Dospra - zúčtovatelné výdaje (odvoz odpadu, výtahy, úklid, STA, čištění komínů)</t>
  </si>
  <si>
    <t>3103000000000</t>
  </si>
  <si>
    <t>Dospra - mandátní odměna</t>
  </si>
  <si>
    <t>Havarijní opravy balkónů</t>
  </si>
  <si>
    <t>Dospra - opravy</t>
  </si>
  <si>
    <t>Náklady exekuce po zemřelém dle usnesení soudního exekutora</t>
  </si>
  <si>
    <t>Dospra - převod peněz podle zák. 72/1994 Sb. SVJ - příspěvek do fondu oprav</t>
  </si>
  <si>
    <t>Dospra - neobsazené byty (zúčt. služby)</t>
  </si>
  <si>
    <t>5909</t>
  </si>
  <si>
    <t>Dospra - přeplatky z vyúčtování za minulý rok</t>
  </si>
  <si>
    <t>3140000000000</t>
  </si>
  <si>
    <t>Rekonstrukce bytů</t>
  </si>
  <si>
    <t>NP - Dospra - vodné a stočné SV</t>
  </si>
  <si>
    <t>NP - úhrada tepla - paušál v neobsazených NP</t>
  </si>
  <si>
    <t>NP - Dospra - teplo ÚT</t>
  </si>
  <si>
    <t>NP - Dospra - elektrická energie ve spol. prostorách</t>
  </si>
  <si>
    <t>NP - Dospra - TUV</t>
  </si>
  <si>
    <t>NP - zpracování projektové dokumentace k opravám NP a revize v NP</t>
  </si>
  <si>
    <t>2255000000000</t>
  </si>
  <si>
    <t>Demolice garáží</t>
  </si>
  <si>
    <t>NP - Dospra - výtahy</t>
  </si>
  <si>
    <t>NP - opravy a udržování</t>
  </si>
  <si>
    <t>NP - Dospra - opravy NP</t>
  </si>
  <si>
    <t>003619</t>
  </si>
  <si>
    <t>Byty - úhrada tepla v neobsazených bytech</t>
  </si>
  <si>
    <t>6324</t>
  </si>
  <si>
    <t>4169000000000</t>
  </si>
  <si>
    <t>Příspěvky na PD - Program podpory města na opravy a modernizace bytových domů</t>
  </si>
  <si>
    <t>5010000000000</t>
  </si>
  <si>
    <t>Program fin. podpory bytové výstavby - investiční dotace fyzickým osobám</t>
  </si>
  <si>
    <t>DDHM - světelné motivy na vánoční strom a ostatní světelná vánoční výzdoba</t>
  </si>
  <si>
    <t>VO - elektrická energie</t>
  </si>
  <si>
    <t>VO - projektová dokumentace na výměnu stožárů a ostatní služby</t>
  </si>
  <si>
    <t>VO - běžná a preventivní údržba</t>
  </si>
  <si>
    <t>Příspěvek pro ČEZ za navýšení jističe VO Klínovecká ulice</t>
  </si>
  <si>
    <t>1378000000000</t>
  </si>
  <si>
    <t>Rekonstrukce VO - úspory energie</t>
  </si>
  <si>
    <t>Hřbitov - nákup okének do kolumbárií</t>
  </si>
  <si>
    <t>Hřbitov - vodné a stočné</t>
  </si>
  <si>
    <t>Hřbitov - elektrická energie</t>
  </si>
  <si>
    <t>Hřbitov - provoz internetu</t>
  </si>
  <si>
    <t>3900010000000</t>
  </si>
  <si>
    <t>Hřbitov - příkazní odměna za správu hřbitova</t>
  </si>
  <si>
    <t>3900020000000</t>
  </si>
  <si>
    <t>Hřbitov - nákup ostatních služeb</t>
  </si>
  <si>
    <t>4100000000000</t>
  </si>
  <si>
    <t>Dezinfekce bytů po zemřelém bez příbuzných</t>
  </si>
  <si>
    <t>Hřbitov - opravy a udržování</t>
  </si>
  <si>
    <t>5811</t>
  </si>
  <si>
    <t>Pohřbení zemřelých - zpopelnění</t>
  </si>
  <si>
    <t>003635</t>
  </si>
  <si>
    <t>5585000000000</t>
  </si>
  <si>
    <t>Nově pořizované změny Územního plánu města Ostrov - TZ (do 60 tis. Kč)</t>
  </si>
  <si>
    <t>003636</t>
  </si>
  <si>
    <t>5080000000000</t>
  </si>
  <si>
    <t>Strategie rozvoje města Ostrova 2040+</t>
  </si>
  <si>
    <t>1301000000000</t>
  </si>
  <si>
    <t>Nákupy ostatních služeb souvisejících s přípravou žádostí o dotace a přípravou rozvojových projektů</t>
  </si>
  <si>
    <t>1911200000000</t>
  </si>
  <si>
    <t>Architektonická studie přestavby bývalé hasičárny na byty</t>
  </si>
  <si>
    <t>5582000000000</t>
  </si>
  <si>
    <t>Územně plánovací podklady (ÚAP, digitalizace podkladů a Studie rozvojových ploch)</t>
  </si>
  <si>
    <t>5602000000000</t>
  </si>
  <si>
    <t>Strategie rozvoje území, urbanistické a architektonické řešení zástavby - lokalita Jáchymovská ulice - býv. vlečka (mezi Penny Markety)</t>
  </si>
  <si>
    <t>5604000000000</t>
  </si>
  <si>
    <t>Modro zelená infrastruktura (Plán péče o veřejnou zeleň a koncepce MZI)</t>
  </si>
  <si>
    <t>5606000000000</t>
  </si>
  <si>
    <t>Příprava nových expozic města</t>
  </si>
  <si>
    <t>5011</t>
  </si>
  <si>
    <t>OKS - NI příspěvek z Úřadu práce na VPP - mzdy</t>
  </si>
  <si>
    <t>5031</t>
  </si>
  <si>
    <t>OKS - NI příspěvek z Úřadu práce na VPP - sociální pojištění</t>
  </si>
  <si>
    <t>5032</t>
  </si>
  <si>
    <t>OKS - NI příspěvek z Úřadu práce na VPP - zdravotní pojištění</t>
  </si>
  <si>
    <t>5122</t>
  </si>
  <si>
    <t>5138000000000</t>
  </si>
  <si>
    <t>Podlimitní věcné břemeno</t>
  </si>
  <si>
    <t>Nákup pro vězně</t>
  </si>
  <si>
    <t>Veřejně prospěšné práce - nákup materiálu</t>
  </si>
  <si>
    <t>Veřejné WC zastávka - vodné stočné</t>
  </si>
  <si>
    <t>Veřejné WC zastávka - elektrická energie</t>
  </si>
  <si>
    <t>1051000000000</t>
  </si>
  <si>
    <t>Projektová příprava k úsporám energií</t>
  </si>
  <si>
    <t>5598000000000</t>
  </si>
  <si>
    <t>Konzultace a poradenství - OMIS</t>
  </si>
  <si>
    <t>1720000000000</t>
  </si>
  <si>
    <t>Nákupy ostatních služeb - svoz a likvidace vánočních stromků z území města atd.</t>
  </si>
  <si>
    <t>1730000000000</t>
  </si>
  <si>
    <t>Pískoviště - správa pískovišť (rozbory písku, kontrola prvků)</t>
  </si>
  <si>
    <t>1750000000000</t>
  </si>
  <si>
    <t>Zimní údržba areálu čp. 175 Jáchymovská ulice</t>
  </si>
  <si>
    <t>1760000000000</t>
  </si>
  <si>
    <t>PD na různé opravy</t>
  </si>
  <si>
    <t>1770000000000</t>
  </si>
  <si>
    <t>Odstranění nespecifikovaných staveb</t>
  </si>
  <si>
    <t>1911100000000</t>
  </si>
  <si>
    <t>Demolice straé hasičárny - projektová dokumentace</t>
  </si>
  <si>
    <t>3947000000000</t>
  </si>
  <si>
    <t>Likvidace invazních rostlin</t>
  </si>
  <si>
    <t>Veřejné WC zastávka - ostatní služby</t>
  </si>
  <si>
    <t>Nákupy ostatních služeb</t>
  </si>
  <si>
    <t>5603010000000</t>
  </si>
  <si>
    <t>Jáchymovská vlečka - průzkumy</t>
  </si>
  <si>
    <t>Liapor - služby dle sml. 049-20-03-03</t>
  </si>
  <si>
    <t>Prodej pozemků - nákupy ostatních služeb</t>
  </si>
  <si>
    <t>4690100000000</t>
  </si>
  <si>
    <t>Výdaj za věcná břemena</t>
  </si>
  <si>
    <t>5110000000000</t>
  </si>
  <si>
    <t>Nákupy ostatních služeb - provozní náklady OMM</t>
  </si>
  <si>
    <t>Stavební úřad - nařízení zabezpečovacích prací dle § 135 stavebního zákona v oblasti ORP Ostrov</t>
  </si>
  <si>
    <t>OŽP - provozní náklady odboru (kabelová TV, fotodokumentace, ostatní služby)</t>
  </si>
  <si>
    <t>5157000000000</t>
  </si>
  <si>
    <t>Regenerace veřejných prostranství</t>
  </si>
  <si>
    <t>5601000000000</t>
  </si>
  <si>
    <t>Nákupy ostatních služeb - provozní náklady odboru (fotodokumentace, ostatní služby)</t>
  </si>
  <si>
    <t>1966020000000</t>
  </si>
  <si>
    <t>Městský informační systém MIOS - opravy a výměna poškozených označníků ulic a směrníků</t>
  </si>
  <si>
    <t>Veřejné WC zastávka - opravy a údržba</t>
  </si>
  <si>
    <t>5362</t>
  </si>
  <si>
    <t>Daň z nemovitostí, které jsou na území jiných obcí</t>
  </si>
  <si>
    <t>5424</t>
  </si>
  <si>
    <t>OKS - NI příspěvek z Úřadu práce na VPP - náhrada v době nemoci</t>
  </si>
  <si>
    <t>Projektové dokumentace ke stavbám - projektová příprava</t>
  </si>
  <si>
    <t>PD areál Mattoni - oplocení, příjezdová cesta</t>
  </si>
  <si>
    <t>5144000000000</t>
  </si>
  <si>
    <t>Ostrov, čp. 175 - revitalizace, modernizace pro podnikatelské využití</t>
  </si>
  <si>
    <t>5514000000000</t>
  </si>
  <si>
    <t>Stanoviště kontejnerů na odpad - nová stání</t>
  </si>
  <si>
    <t>Volnočasový areál Za klášterem - připojení FVE</t>
  </si>
  <si>
    <t>9401000000000</t>
  </si>
  <si>
    <t>PD na zateplení domu a výměna oken ul. Nerudova čp. 700 - 705</t>
  </si>
  <si>
    <t>9402000000000</t>
  </si>
  <si>
    <t>PD na zeteplení domu a výměn oken ul. Masarykova čp. 694 - 699</t>
  </si>
  <si>
    <t>3150000000000</t>
  </si>
  <si>
    <t>Nákup nemovitostí s předkupním právem dle nového OZ</t>
  </si>
  <si>
    <t>5402000000000</t>
  </si>
  <si>
    <t>Výkup garáží v území RP Jáchymovská ulice - vlečka a Lidická ul. pro stavbu komunikace</t>
  </si>
  <si>
    <t>6130</t>
  </si>
  <si>
    <t>3130000000000</t>
  </si>
  <si>
    <t>Vynětí půdy ze Zemědělského půdního fondu a směna pozemků</t>
  </si>
  <si>
    <t>Pozemky - nákup</t>
  </si>
  <si>
    <t>003713</t>
  </si>
  <si>
    <t>Program podpory změny způsobu vytápění na ekologická paliva</t>
  </si>
  <si>
    <t>003719</t>
  </si>
  <si>
    <t>5051</t>
  </si>
  <si>
    <t>Mzdové náklady - manažer energet. úspor města (za předpokladu získání dotace)</t>
  </si>
  <si>
    <t>SECAP - Akční plán pro udržitelnou enerigii a klima</t>
  </si>
  <si>
    <t>003721</t>
  </si>
  <si>
    <t>Nákup materiálu ke sběru kadaverů</t>
  </si>
  <si>
    <t>1810000000000</t>
  </si>
  <si>
    <t>Regulace stavu holubů ve městě a dalších škůdců</t>
  </si>
  <si>
    <t>Likvidace ropných látek z Lapolu na parkovacích plochách</t>
  </si>
  <si>
    <t>Bankovní poplatky (z účtu odpady)</t>
  </si>
  <si>
    <t>1820000000000</t>
  </si>
  <si>
    <t>Plán odpadového hospodářství</t>
  </si>
  <si>
    <t>1080000000000</t>
  </si>
  <si>
    <t>Vývoz odpadkových košů ve městě a úklid odpadků po skončení pořádaných akcí</t>
  </si>
  <si>
    <t>1840000000000</t>
  </si>
  <si>
    <t>Jarní a podzimní svoz odpadu</t>
  </si>
  <si>
    <t>1960000000000</t>
  </si>
  <si>
    <t>Úklid skládek v katastru města a likvidace ekologických havárií</t>
  </si>
  <si>
    <t>3941000000000</t>
  </si>
  <si>
    <t>Úklid ploch a sběr papírků ve městě</t>
  </si>
  <si>
    <t>5512020000000</t>
  </si>
  <si>
    <t>Svoz komunálního odpadu (z účtu odpady)</t>
  </si>
  <si>
    <t>Provoz sběrného dvora (z účtu odpady)</t>
  </si>
  <si>
    <t>5514040000000</t>
  </si>
  <si>
    <t>Svoz separovaného odpadu z příjmů Eko-komu (z účtu odpady)</t>
  </si>
  <si>
    <t>003726</t>
  </si>
  <si>
    <t>3942000000000</t>
  </si>
  <si>
    <t>Likvidace bio odpadu - zeleň</t>
  </si>
  <si>
    <t>3944000000000</t>
  </si>
  <si>
    <t>Svoz a likvidace bioodpadu z města a místních částí - občané</t>
  </si>
  <si>
    <t>003732</t>
  </si>
  <si>
    <t>Odstranění ropných a ekologických havárií</t>
  </si>
  <si>
    <t>003741</t>
  </si>
  <si>
    <t>Individuální dotace DROSERA z.s.</t>
  </si>
  <si>
    <t>003742</t>
  </si>
  <si>
    <t>Nákup motorové pily</t>
  </si>
  <si>
    <t>1102000000000</t>
  </si>
  <si>
    <t>Chráněné části přírody - opatření k ochraně zvláště ohrožených živočichů v působnosti MěÚ - krmivo, ostatní materiál</t>
  </si>
  <si>
    <t>Chráněné části přírody - opatření k ochraně zvláště ohrožených živočichů v působnosti MěÚ - pronájem značek</t>
  </si>
  <si>
    <t>1101000000000</t>
  </si>
  <si>
    <t>Zajištění odborných posudků a laboratorních analýz, významné krajinné prvky</t>
  </si>
  <si>
    <t>Zajištění umístění a následná péče u zvířat odchycených na území města (vyjma psů)</t>
  </si>
  <si>
    <t>1103000000000</t>
  </si>
  <si>
    <t>Základní údržba chráněných území a památných stromů v působnosti MěÚ Ostrov</t>
  </si>
  <si>
    <t>Péče o krajinu v roce 2023 - významné krajinné prvky</t>
  </si>
  <si>
    <t>000015091</t>
  </si>
  <si>
    <t>003744</t>
  </si>
  <si>
    <t>Zajištění servisní podpory digitálního povodňového plánu ORP Ostrov</t>
  </si>
  <si>
    <t>Mobiliář - DDHM - nákup nového mobiliáře</t>
  </si>
  <si>
    <t>1940000000000</t>
  </si>
  <si>
    <t>Mobiliář pro květinovou výzdobu</t>
  </si>
  <si>
    <t>Nákup rostlinného materiálu pro květinovou výzdobu a osadby ve městě</t>
  </si>
  <si>
    <t>Trávník koupaliště - závlaha, regenerace</t>
  </si>
  <si>
    <t>1920000000000</t>
  </si>
  <si>
    <t>Demontáž dožilého mobiliáře (zařízení dětských hřišť, pískovišť atd.) a úprava povrchu</t>
  </si>
  <si>
    <t>Zámecký park - pěstební opatření a dosadby</t>
  </si>
  <si>
    <t>Sekání trávy, údržba zeleně, zimní probírky a prořezávky, pletí</t>
  </si>
  <si>
    <t>Polní aleje</t>
  </si>
  <si>
    <t>3941010000001</t>
  </si>
  <si>
    <t>Polní aleje - podíl města</t>
  </si>
  <si>
    <t>3941010000002</t>
  </si>
  <si>
    <t>Polní aleje - dotace</t>
  </si>
  <si>
    <t>Hrušňová alej u Květnové - dotace</t>
  </si>
  <si>
    <t>3941050000001</t>
  </si>
  <si>
    <t>Hrušňová alej u Květnové - podíl města</t>
  </si>
  <si>
    <t>3948000000000</t>
  </si>
  <si>
    <t>Údržba lokality Kopec</t>
  </si>
  <si>
    <t>Lesopark Borecké rybníky - sekání trávy, údržba keřů a ostatní služby</t>
  </si>
  <si>
    <t>5012070000000</t>
  </si>
  <si>
    <t>Lesopark Borecké rybníky - ostatní služby - práce nad rámec smlouvy</t>
  </si>
  <si>
    <t>5030100000000</t>
  </si>
  <si>
    <t>5030200000000</t>
  </si>
  <si>
    <t>Prostranství před ZŠ Myslbekova</t>
  </si>
  <si>
    <t>5030300000000</t>
  </si>
  <si>
    <t>Prostranství nad Krušnohorem</t>
  </si>
  <si>
    <t>Mobiliář - opravy a údržba</t>
  </si>
  <si>
    <t>Hřiště - oplocení</t>
  </si>
  <si>
    <t>Herní prvky nad 40 tis. Kč vč. DPH</t>
  </si>
  <si>
    <t>Občan roku - umělecká vystoupení</t>
  </si>
  <si>
    <t>Květiny na různé akce dle potřeby OKS</t>
  </si>
  <si>
    <t>3350000000000</t>
  </si>
  <si>
    <t>Občan roku - spotřební propagační materiál</t>
  </si>
  <si>
    <t>Občan roku - honorář moderátora</t>
  </si>
  <si>
    <t>Občan roku - občerstvení</t>
  </si>
  <si>
    <t>Nákup věcných darů</t>
  </si>
  <si>
    <t>Občan roku (dary)</t>
  </si>
  <si>
    <t>Programová dotace pro obecně prospěšné organizace</t>
  </si>
  <si>
    <t>Individuální dotace</t>
  </si>
  <si>
    <t>Programové dotace na kulturu a zájmové aktivity</t>
  </si>
  <si>
    <t>Individuální dotace CzechInvest</t>
  </si>
  <si>
    <t>5223</t>
  </si>
  <si>
    <t>Programová dotace pro církve a náboženské společnosti</t>
  </si>
  <si>
    <t>Individuální dotace Oblastní charita Ostrov</t>
  </si>
  <si>
    <t>5229</t>
  </si>
  <si>
    <t>2300090000000</t>
  </si>
  <si>
    <t>Nadační fond Srdce pro Ostrov - příspěvek</t>
  </si>
  <si>
    <t>3370000000000</t>
  </si>
  <si>
    <t>Finanční dar obyvatelstvu - reprezentace města</t>
  </si>
  <si>
    <t>Programová dotace fyzickým osobám</t>
  </si>
  <si>
    <t>Individuální dotace fyzickým osobám</t>
  </si>
  <si>
    <t>5901</t>
  </si>
  <si>
    <t>Rezerva pro poskytování individuálních dotací</t>
  </si>
  <si>
    <t>004329</t>
  </si>
  <si>
    <t>MP - prevence kriminality - nákup DDHM</t>
  </si>
  <si>
    <t>MP - prevence kriminality, nákup materiálu</t>
  </si>
  <si>
    <t>2360000000000</t>
  </si>
  <si>
    <t>Prevence sociálně patologických jevů - výdaje celkem</t>
  </si>
  <si>
    <t>MP - prevence kriminality, pohoštění</t>
  </si>
  <si>
    <t>MP - prevence kriminality - drobné dárky</t>
  </si>
  <si>
    <t>6123</t>
  </si>
  <si>
    <t>MP - senior expres - nákup služebního vozidla</t>
  </si>
  <si>
    <t>004339</t>
  </si>
  <si>
    <t>1201000000000</t>
  </si>
  <si>
    <t>Komunitní plán sociálních služeb - DoPP</t>
  </si>
  <si>
    <t>Komunitní plánování sociálních služeb</t>
  </si>
  <si>
    <t>2370000000000</t>
  </si>
  <si>
    <t>Sociálně právní ochrana dětí - psychologické a lékařské  vyšetření  při nařízené ústavní výchově a kurzy pěstounů</t>
  </si>
  <si>
    <t>004343</t>
  </si>
  <si>
    <t>5499</t>
  </si>
  <si>
    <t>2380000000000</t>
  </si>
  <si>
    <t>Pomoc města v naléhavých případech</t>
  </si>
  <si>
    <t>2110000000000</t>
  </si>
  <si>
    <t>Programové dotace na podporu a rozvoj sociálních služeb</t>
  </si>
  <si>
    <t>Individuální dotace na NI transfery na podporu zdravotních, humanitárních služeb a služeb prevence</t>
  </si>
  <si>
    <t>MP - senior expres - mzdy</t>
  </si>
  <si>
    <t>MP - senior expres - SP</t>
  </si>
  <si>
    <t>MP - senior expres - ZP</t>
  </si>
  <si>
    <t>5134</t>
  </si>
  <si>
    <t>MP - senior expres - kompletní výstroj</t>
  </si>
  <si>
    <t>MP - senior expres - DHDM</t>
  </si>
  <si>
    <t>MP - senior expres - materiál</t>
  </si>
  <si>
    <t>MP - senior expres - PHM</t>
  </si>
  <si>
    <t>MP - senior expres - telefony a internet</t>
  </si>
  <si>
    <t>MP - senior expres - pojištění</t>
  </si>
  <si>
    <t>MP - senior expres - školení řidičů</t>
  </si>
  <si>
    <t>MP - senior expres - nákupy ostatních služeb</t>
  </si>
  <si>
    <t>MP - senior expres - opravy a údržba</t>
  </si>
  <si>
    <t>Motivační systém podpory pro zajištění ambulantní lékařské péče ve městě Ostrov</t>
  </si>
  <si>
    <t>MP - senior expres - náhrada platu v době nemoci</t>
  </si>
  <si>
    <t>MÚ - dárkové karty pro zaměstnance</t>
  </si>
  <si>
    <t>004350</t>
  </si>
  <si>
    <t>Dotace na podporu a rozvoj soc. služeb pro církev - Oblastní charita Ostrov - Domov pro seniory</t>
  </si>
  <si>
    <t>2100000000000</t>
  </si>
  <si>
    <t>Dotace na podporu a rozvoj sociálních služeb pro spolky Res vitae - Pečovatelská služba</t>
  </si>
  <si>
    <t>004359</t>
  </si>
  <si>
    <t>Dotace na podporu a rozvoj sociálních služeb pro obecně prospěšné společnosti - TyfloCentrum Karlovy Vary. o.p.s.</t>
  </si>
  <si>
    <t>004371</t>
  </si>
  <si>
    <t>Dotace na podporu a rozvoj sociálních služeb pro obecně prospěšné společnosti - SAS - KSK Centrum o.p.s.</t>
  </si>
  <si>
    <t>004375</t>
  </si>
  <si>
    <t>Dotace na podporu a rozvoj sociálních služeb pro obecně prospěšné společnosti - NZDM - Světlo Kadaň z.s.</t>
  </si>
  <si>
    <t>004378</t>
  </si>
  <si>
    <t>Dotace na podporu a rozvoj sociálních služeb pro obecně prospěšné společnosti - terení program</t>
  </si>
  <si>
    <t>Žádanky s modrým pruhem k dalšímu prodeji (tiskopisy)</t>
  </si>
  <si>
    <t>Zdravotní prohlídky pro účely sociálních dávek a služeb</t>
  </si>
  <si>
    <t>005212</t>
  </si>
  <si>
    <t>1908000000000</t>
  </si>
  <si>
    <t>CO - nákup všeobecného materiálu</t>
  </si>
  <si>
    <t>CO - opravy a údržba skladů a krytů</t>
  </si>
  <si>
    <t>005213</t>
  </si>
  <si>
    <t>1901470000000</t>
  </si>
  <si>
    <t>Nouzový stav z důvodu Covid-19 - nákup materiálu</t>
  </si>
  <si>
    <t>5903</t>
  </si>
  <si>
    <t>CO - rezerva pro krizové situace</t>
  </si>
  <si>
    <t>MP - platy strážníků včetně asistentů prevence kriminality</t>
  </si>
  <si>
    <t>MP - APK - mzdy - podíl města</t>
  </si>
  <si>
    <t>MP - NI dotace z MV - APK mzdy</t>
  </si>
  <si>
    <t>1910080000000</t>
  </si>
  <si>
    <t>MP - náborový příspěvek</t>
  </si>
  <si>
    <t>MP - DoPP a DPČ - předfinancování projektů</t>
  </si>
  <si>
    <t>MP - APK - DPP mentor</t>
  </si>
  <si>
    <t>MP - Domovník DPČ</t>
  </si>
  <si>
    <t>MP - Domovník -DPP mentor</t>
  </si>
  <si>
    <t>NI dotace z KÚKK na projekt BPO - DPP</t>
  </si>
  <si>
    <t>5024</t>
  </si>
  <si>
    <t>MP - odstupné</t>
  </si>
  <si>
    <t>MP - sociální pojištění včetně asistentů prevence kriminality</t>
  </si>
  <si>
    <t>MP - APK - sociální pojištění - podíl města</t>
  </si>
  <si>
    <t>MP - NI dotace z MV - APK sociální pojištění</t>
  </si>
  <si>
    <t>MP - domovník - sociální pojištění - podíl města</t>
  </si>
  <si>
    <t>MP - NI dotace -  domovník -sociální pojištění</t>
  </si>
  <si>
    <t>MP - zdravotní pojištění 9 % včetně asistentů prevence kriminality</t>
  </si>
  <si>
    <t>MP - APK - zdravotní pojištění - podíl města</t>
  </si>
  <si>
    <t>MP - NI dotace z MV - APK zdravotní pojištění</t>
  </si>
  <si>
    <t>MP - domovník - zdravotní pojištění - podíl města</t>
  </si>
  <si>
    <t>MP - NI dotace -  domovník -zdravotní pojištění</t>
  </si>
  <si>
    <t>5038</t>
  </si>
  <si>
    <t>MP - povinné pojistné placené zaměstnavatelem</t>
  </si>
  <si>
    <t>MP - kompletní výstroj a výzbroj</t>
  </si>
  <si>
    <t>5136</t>
  </si>
  <si>
    <t>MP - knihy, učební pomůcky, periodika</t>
  </si>
  <si>
    <t>MP - DDHM - majetek MP (výpočetní technika, radiostanice, jiný majetek)</t>
  </si>
  <si>
    <t>MP - materiál  MP</t>
  </si>
  <si>
    <t>MP - voda</t>
  </si>
  <si>
    <t>MP - teplo</t>
  </si>
  <si>
    <t>MP - elektrická energie</t>
  </si>
  <si>
    <t>MP - pohonné hmoty a maziva</t>
  </si>
  <si>
    <t>MP - služby pošt</t>
  </si>
  <si>
    <t>MP - služby telekomunikací a radiokomunikací</t>
  </si>
  <si>
    <t>MP - pojištění vozidel</t>
  </si>
  <si>
    <t>MP - nájemné</t>
  </si>
  <si>
    <t>MP - školení a vzdělávání</t>
  </si>
  <si>
    <t>MP - APK - školení a vzdělávání</t>
  </si>
  <si>
    <t>MP - Domovník - školení a vzdělávání</t>
  </si>
  <si>
    <t>NI dotace z KÚKK na projekt BPO - školení mentor</t>
  </si>
  <si>
    <t>MP - IT technologie</t>
  </si>
  <si>
    <t>MP - nákup ostatních služeb</t>
  </si>
  <si>
    <t>MP - opravy a údržba majetku MP</t>
  </si>
  <si>
    <t>5172</t>
  </si>
  <si>
    <t>MP - programové vybavení - nákup softwaru</t>
  </si>
  <si>
    <t>5173</t>
  </si>
  <si>
    <t>MP - cestovné</t>
  </si>
  <si>
    <t>MP - pohoštění</t>
  </si>
  <si>
    <t>5361</t>
  </si>
  <si>
    <t>MP - nákup kolků</t>
  </si>
  <si>
    <t>MP - náhrada platu v době nemoci - z platu strážníků</t>
  </si>
  <si>
    <t>MP - domovník - náhrada platu v době nemoci - z platu strážníků</t>
  </si>
  <si>
    <t>MP - INV - DHM (stroje, přístroje, zařízení)</t>
  </si>
  <si>
    <t>MP - ID dotace - DHM ( stroje,přístroje,zařízení )</t>
  </si>
  <si>
    <t>MP - nákup služebního vozidla</t>
  </si>
  <si>
    <t>5019</t>
  </si>
  <si>
    <t>JSDH - refundace platů hrazené jiným organizacím</t>
  </si>
  <si>
    <t>JSDH - ostatní osobní výdaje - dohody hasiči</t>
  </si>
  <si>
    <t>JSDH -ostatní osob ní výdaje - dohody hasiči</t>
  </si>
  <si>
    <t>JSDH - sociální pojištění</t>
  </si>
  <si>
    <t>JSDH - sociální pojištění ( 24,8% z položky 5021-dohody hasiči )</t>
  </si>
  <si>
    <t>JSDH - zdravotní pojištění (9% z pol. 5021 - dohody hasiči)</t>
  </si>
  <si>
    <t>JSDH - zdravotní pojištění ( 9% z položky 5021-dohody hasiči )</t>
  </si>
  <si>
    <t>5131</t>
  </si>
  <si>
    <t>JSDH - ochranné nápoje</t>
  </si>
  <si>
    <t>5132</t>
  </si>
  <si>
    <t>JSDH - ochranné pomůcky</t>
  </si>
  <si>
    <t>JSDH - nákup DDHM</t>
  </si>
  <si>
    <t>JSDH - prostředky pro provoz jednotky a budovy HZ</t>
  </si>
  <si>
    <t>JSDH - vodné, stočné</t>
  </si>
  <si>
    <t>JSDH - teplo</t>
  </si>
  <si>
    <t>JSDH - elektrická energie</t>
  </si>
  <si>
    <t>JSDH - PHM a maziva</t>
  </si>
  <si>
    <t>JSDH - služby telekomunikací</t>
  </si>
  <si>
    <t>JSDH -  půjčovné za přístroje a nářadí</t>
  </si>
  <si>
    <t>JSDH - poradenské služby</t>
  </si>
  <si>
    <t>JSDH - školení a vzdělávání</t>
  </si>
  <si>
    <t>JSDH - STK, emise, deratizace, revize, očkování</t>
  </si>
  <si>
    <t>JSDH - hasičská zbrojnice - oprava budovy</t>
  </si>
  <si>
    <t>JSDH - opravy a udržování hasičské techniky</t>
  </si>
  <si>
    <t>JSDH - cestovné a stravné</t>
  </si>
  <si>
    <t>Programová dotace pro SH ČMS - Sbor dobrovolných hasičů Ostrov</t>
  </si>
  <si>
    <t>5365</t>
  </si>
  <si>
    <t>JSDH - správní poplatky</t>
  </si>
  <si>
    <t>JSDH - náhrada mezd v době nemoci - z odměn hasičů</t>
  </si>
  <si>
    <t>JSDH - nová požární stanice Ostrov</t>
  </si>
  <si>
    <t>JSDH - nákup investiční povahy</t>
  </si>
  <si>
    <t>JSDH - investiční dotace z rozpočtu KÚKK - 5 ks izolačních dýchacích přístrojů</t>
  </si>
  <si>
    <t>1911020000000</t>
  </si>
  <si>
    <t>JSDH - nákup 5 ks izolačních dýchacích přístrojů včetně příslušenství</t>
  </si>
  <si>
    <t>006112</t>
  </si>
  <si>
    <t>1904000000000</t>
  </si>
  <si>
    <t>Refundace platů hrazené jiným organizacím - za členy ZM</t>
  </si>
  <si>
    <t>Odměny komisím - nečlenové ZM</t>
  </si>
  <si>
    <t>5023</t>
  </si>
  <si>
    <t>Odměny za výkon funkce členům zastupitelstva</t>
  </si>
  <si>
    <t>5026</t>
  </si>
  <si>
    <t>Odchodné zastupitelů</t>
  </si>
  <si>
    <t>Sociální pojištění zastupitelů 24,8%</t>
  </si>
  <si>
    <t>Zdravotní pojištění zastupitelů 9%</t>
  </si>
  <si>
    <t>Školení a vzdělávání zastupitelů</t>
  </si>
  <si>
    <t>Cestovní náhrady pro členy ZM</t>
  </si>
  <si>
    <t>Občerstvení komisí města a návštěv odborů</t>
  </si>
  <si>
    <t>5176</t>
  </si>
  <si>
    <t>Účastnické poplatky na konference - zastupitelé</t>
  </si>
  <si>
    <t>Náhrady mezd v době nemoci - z odměn za výkon funkce uvolněným členům zastupitelstva</t>
  </si>
  <si>
    <t>006118</t>
  </si>
  <si>
    <t>Prezidentské volby 2023 - refundace mzdy</t>
  </si>
  <si>
    <t>Prezidentské volby 2023 - mzdy</t>
  </si>
  <si>
    <t>Prezidentské volby 2023 - sociální pojištění</t>
  </si>
  <si>
    <t>Prezidentské volby 2023 - zdravotní pojištění</t>
  </si>
  <si>
    <t>Prezidentské volby 2023 - drobný materiál</t>
  </si>
  <si>
    <t>Prezidentské volby 2023</t>
  </si>
  <si>
    <t>Prezidentské volby 2023 - zakázky</t>
  </si>
  <si>
    <t>Prezidentské volby 2023 - stravné</t>
  </si>
  <si>
    <t>platy zaměstnanců v pracovním poměru</t>
  </si>
  <si>
    <t>Platy zaměstnanců v pracovním poměru</t>
  </si>
  <si>
    <t>MÚ - platy zaměstnanců</t>
  </si>
  <si>
    <t>1902010000000</t>
  </si>
  <si>
    <t>MÚ - refundace platů hrazené jiným organizacím</t>
  </si>
  <si>
    <t>MÚ - ostatní osobní výdaje - dohody o provedení práce nebo činnosti</t>
  </si>
  <si>
    <t>povinné pojištění na sociální zabezpečení</t>
  </si>
  <si>
    <t>Povinné sociální pojištění</t>
  </si>
  <si>
    <t>MÚ - sociální pojištění 24,8 %</t>
  </si>
  <si>
    <t>1913000000000</t>
  </si>
  <si>
    <t>Fond sociální</t>
  </si>
  <si>
    <t>000001913</t>
  </si>
  <si>
    <t>MÚ - sociální pojištění z pol. 5499 - fin. dary a životní jubilea zaměstnanců</t>
  </si>
  <si>
    <t>povinné pojištění na veřejné zdravotní pojištění</t>
  </si>
  <si>
    <t>Povinné veřejné zdravotní pojištění</t>
  </si>
  <si>
    <t>MÚ - zdravotní pojištění 9%</t>
  </si>
  <si>
    <t>MÚ - zdravotní pojištění z pol. 5499 - fin. dary a životní jubilea zaměstnanců</t>
  </si>
  <si>
    <t>MÚ - povinné pojistné placené zaměstnavatelem (4,2 promile z pol. 5011, 5021)</t>
  </si>
  <si>
    <t>5042</t>
  </si>
  <si>
    <t>9204000000000</t>
  </si>
  <si>
    <t>Roční licence k SW</t>
  </si>
  <si>
    <t>Ochranné pomůcky</t>
  </si>
  <si>
    <t>1901020000000</t>
  </si>
  <si>
    <t>ochranné pracovní prostředky</t>
  </si>
  <si>
    <t>MÚ - nákup léků, zdravotnického materiálu a autolékárniček</t>
  </si>
  <si>
    <t>MÚ - pracovní oděvy a služební stejnokroj</t>
  </si>
  <si>
    <t>Knihy,tisk</t>
  </si>
  <si>
    <t>MÚ - odborné knihy, brožury, předplatné novin a časopisů</t>
  </si>
  <si>
    <t>Nákup kancelářského zařízení</t>
  </si>
  <si>
    <t>výpočetní technika a příslušenství</t>
  </si>
  <si>
    <t>mobilní telefony</t>
  </si>
  <si>
    <t>MÚ - DDHM - vybavení kanceláří</t>
  </si>
  <si>
    <t>DDHM - vybavení bytů - Myslivna</t>
  </si>
  <si>
    <t>5594200000000</t>
  </si>
  <si>
    <t>149100000</t>
  </si>
  <si>
    <t>eGovernment Ostrov - DDHM - notebook,PC - podíl města (15%)</t>
  </si>
  <si>
    <t>149517085</t>
  </si>
  <si>
    <t>eGovernment Ostrov - DDHM (notebook, PC) - podíl EU (85 %)</t>
  </si>
  <si>
    <t>9010000000000</t>
  </si>
  <si>
    <t>MÚ - DDHM - PC, PDA, IT, switch</t>
  </si>
  <si>
    <t>Nákup materiálu</t>
  </si>
  <si>
    <t>MÚ - životní jubilea zaměstnanců - květina nebo symbolický dar k jubileu</t>
  </si>
  <si>
    <t>MÚ - drobný materiál, kancelářské a čisticí prostředky</t>
  </si>
  <si>
    <t>Drobný materiál,vybavení bytů - Myslivna</t>
  </si>
  <si>
    <t>9130000000000</t>
  </si>
  <si>
    <t>MÚ - nákup materiálu k IT</t>
  </si>
  <si>
    <t>MÚ - nákup materiálu pro myslivost a rybářství</t>
  </si>
  <si>
    <t>MÚ - voda</t>
  </si>
  <si>
    <t>Teplo</t>
  </si>
  <si>
    <t>MÚ - teplo</t>
  </si>
  <si>
    <t>El. energie</t>
  </si>
  <si>
    <t>MÚ - elektrická energie</t>
  </si>
  <si>
    <t>Pohonné hmoty</t>
  </si>
  <si>
    <t>MÚ - pohonné hmoty a mazadla</t>
  </si>
  <si>
    <t>Poštovné</t>
  </si>
  <si>
    <t>MÚ - služby pošt - frankovací stroj</t>
  </si>
  <si>
    <t>Radar - hybridní pošta</t>
  </si>
  <si>
    <t>Služby telekomunikací</t>
  </si>
  <si>
    <t>MÚ - služby telekomunikací - telefonní poplatky, internet</t>
  </si>
  <si>
    <t>MÚ - komerční a zákonné pojištění aut</t>
  </si>
  <si>
    <t>9215000000000</t>
  </si>
  <si>
    <t>MÚ - pronájem a údržba kopírek (S &amp; M smlouva)</t>
  </si>
  <si>
    <t>MÚ - právní služby</t>
  </si>
  <si>
    <t>MÚ - poradenské služby</t>
  </si>
  <si>
    <t>1601590000000</t>
  </si>
  <si>
    <t>DK Ostrov - audit</t>
  </si>
  <si>
    <t>1901050000000</t>
  </si>
  <si>
    <t>MÚ - kontrola hospodaření města, daňový poradce</t>
  </si>
  <si>
    <t>1901060000000</t>
  </si>
  <si>
    <t>MÚ - odměna exekutorovi (dle smlouvy 10% z vymožené částky)</t>
  </si>
  <si>
    <t>9216000000000</t>
  </si>
  <si>
    <t>MÚ - poradenské služby GDPR</t>
  </si>
  <si>
    <t>vzdělávání</t>
  </si>
  <si>
    <t>Školení a vzdělávání</t>
  </si>
  <si>
    <t>MÚ - školení a vzdělávání zaměstnanců</t>
  </si>
  <si>
    <t>Přístup do centrální evidence exekucí</t>
  </si>
  <si>
    <t>MÚ - systémová podpora</t>
  </si>
  <si>
    <t>MÚ - predikce příjmů + statistika</t>
  </si>
  <si>
    <t>6030000000000</t>
  </si>
  <si>
    <t>Systémová podpora - obec účtuje</t>
  </si>
  <si>
    <t>Rozšíření počítačového zpracování dat pracoviště OP</t>
  </si>
  <si>
    <t>MÚ - systémová podpora, zpracování dat IT</t>
  </si>
  <si>
    <t>eGovernment Ostrov - technická podpora - podíl města (15%)</t>
  </si>
  <si>
    <t>eGovernment Ostrov - technická podpora - podíl EU (85 %)</t>
  </si>
  <si>
    <t>Poplatky za nákup energií pro město Ostrov na burze</t>
  </si>
  <si>
    <t>supervize</t>
  </si>
  <si>
    <t>Nákup ostatních služeb - supervize</t>
  </si>
  <si>
    <t>Nákup ostatních služeb - facilitace</t>
  </si>
  <si>
    <t>MÚ - personální inzerce</t>
  </si>
  <si>
    <t>MÚ - příspěvek zaměstnavatele na stravování zaměstnanců 58,00 Kč/oběd</t>
  </si>
  <si>
    <t>1901070000000</t>
  </si>
  <si>
    <t>MÚ - zdravotní péče</t>
  </si>
  <si>
    <t>4120000000000</t>
  </si>
  <si>
    <t>MÚ - znalecké posudky ve správním řízení</t>
  </si>
  <si>
    <t>MÚ - provize a ost. služby z platebních terminálů</t>
  </si>
  <si>
    <t>MÚ - nákup ostatních služeb</t>
  </si>
  <si>
    <t>1906000000000</t>
  </si>
  <si>
    <t>MÚ - platby KÚ za dálkový přístup Czech POINT</t>
  </si>
  <si>
    <t>DDHM - vybavení bytů Myslivna</t>
  </si>
  <si>
    <t>9230000000000</t>
  </si>
  <si>
    <t>MÚ - nákup ostatních služeb, servis, PD eGoverment</t>
  </si>
  <si>
    <t>MÚ - opravy a údržba</t>
  </si>
  <si>
    <t>Rozšíření tlf. ústředny (dohled nad tlf.)</t>
  </si>
  <si>
    <t>9316000000000</t>
  </si>
  <si>
    <t>MÚ - ostatní SW (jednotlivé programy do 60 tis. Kč)</t>
  </si>
  <si>
    <t>Cestovné</t>
  </si>
  <si>
    <t>MÚ - cestovné a související náklady</t>
  </si>
  <si>
    <t>Pohoštění OSVZ</t>
  </si>
  <si>
    <t>MÚ - pohoštění, občerstvení</t>
  </si>
  <si>
    <t>Pohoštění a občerstvení pro pozvané hosty ORÚP</t>
  </si>
  <si>
    <t>MÚ - ošatné</t>
  </si>
  <si>
    <t>1901130000000</t>
  </si>
  <si>
    <t>MÚ - příspěvek do Sdružení tajemníků městských a obecních úřadů ČR o.s.</t>
  </si>
  <si>
    <t>1901210000000</t>
  </si>
  <si>
    <t>MÚ - příspěvek do Svazu města a obcí ČR</t>
  </si>
  <si>
    <t>1901410000000</t>
  </si>
  <si>
    <t>MÚ - členský příspěvek pro spolek Živý kraj - destinační agentura pro KK, z.s.</t>
  </si>
  <si>
    <t>5189</t>
  </si>
  <si>
    <t>Záloha a jistiny - OŽP</t>
  </si>
  <si>
    <t>MÚ - hrazení soudních poplatků - OKSVS</t>
  </si>
  <si>
    <t>MÚ - spoluúčast města na odškodnění úrazů obyvatel</t>
  </si>
  <si>
    <t>5195</t>
  </si>
  <si>
    <t>MÚ - odvod za neplnění povinnosti zaměstnávat zdravotně postižené</t>
  </si>
  <si>
    <t>1901240000000</t>
  </si>
  <si>
    <t>MÚ - NI příspěvek pro MAS Krušné hory, o.p.s.  - příspěvek na činnost dle rámcové smlouvy</t>
  </si>
  <si>
    <t>1901140000000</t>
  </si>
  <si>
    <t>MÚ - příspěvek do Sdružení historických sídel Čech, Moravy a Slezska</t>
  </si>
  <si>
    <t>1901150000000</t>
  </si>
  <si>
    <t>MÚ - příspěvek do Euroregia Egrensis</t>
  </si>
  <si>
    <t>5321</t>
  </si>
  <si>
    <t>NI dar obci Stráž nad Ohří</t>
  </si>
  <si>
    <t>5329</t>
  </si>
  <si>
    <t>1901160000000</t>
  </si>
  <si>
    <t>MÚ - příspěvek do Sdružení Krušné hory - západ</t>
  </si>
  <si>
    <t>MÚ - nákup kolků OMM</t>
  </si>
  <si>
    <t>Nákup kolků</t>
  </si>
  <si>
    <t>MÚ - nákup dálničních známek a platby daní a poplatků SR</t>
  </si>
  <si>
    <t>Náhrada mezd v době nemoci</t>
  </si>
  <si>
    <t>MÚ - náhrada platu v době nemoci</t>
  </si>
  <si>
    <t>1901290000000</t>
  </si>
  <si>
    <t>MÚ - příspěvek z rozpočtu města dle pravidel pro těžce zdravotně postižené děti</t>
  </si>
  <si>
    <t>MÚ - sociální fond - finanční dary, pracovní a životní jubilea zaměstnanců MěÚ</t>
  </si>
  <si>
    <t>1913010000000</t>
  </si>
  <si>
    <t>FS - kulturní a sportovní činnost</t>
  </si>
  <si>
    <t>MÚ - sociální fond - kulturní a sportovní činnost</t>
  </si>
  <si>
    <t>1913020000000</t>
  </si>
  <si>
    <t>MÚ - sociální fond - příspěvky zaměstnanců na penzijní připojištění</t>
  </si>
  <si>
    <t>MÚ - sociální fond - příspěvky zaměstnancům na penzijní připojištění</t>
  </si>
  <si>
    <t>1913030000000</t>
  </si>
  <si>
    <t>FS - jednorázová finanční pomoc</t>
  </si>
  <si>
    <t>MÚ - sociální fond - jednorázová finanční výpomoc k překlenutí tíživé sociální situace</t>
  </si>
  <si>
    <t>1913050000000</t>
  </si>
  <si>
    <t>MÚ - sociální fond - příspěvek na stravování</t>
  </si>
  <si>
    <t>1913060000000</t>
  </si>
  <si>
    <t>MÚ - sociální fond - příspěvky zaměstnancům na poukázky</t>
  </si>
  <si>
    <t>MÚ - sociální fond - příspěvky zaměstnancům - poukázky</t>
  </si>
  <si>
    <t>Nespecifikovaná rezerva</t>
  </si>
  <si>
    <t>0000000002023</t>
  </si>
  <si>
    <t>6111</t>
  </si>
  <si>
    <t>eGovernment Ostrov - programové vybavení - podíl města (15 %)</t>
  </si>
  <si>
    <t>149517519</t>
  </si>
  <si>
    <t>eGovernment Ostrov - programové vybavení - podíl EU (85 %)</t>
  </si>
  <si>
    <t>9205000000000</t>
  </si>
  <si>
    <t>IT-SW-antivir a EDR systém</t>
  </si>
  <si>
    <t>OCR modul do kopírek (strojově čitelný formát PDF)</t>
  </si>
  <si>
    <t>9217000000000</t>
  </si>
  <si>
    <t>Editace PDF dokumentů</t>
  </si>
  <si>
    <t>6119</t>
  </si>
  <si>
    <t>5594100000000</t>
  </si>
  <si>
    <t>Dotace eGovermenment - předfinancování 1. etapy</t>
  </si>
  <si>
    <t>9600000000000</t>
  </si>
  <si>
    <t>Dotace kyberbezpečnost - předfinancování 1. etapy</t>
  </si>
  <si>
    <t>9610000000000</t>
  </si>
  <si>
    <t>Dotace konektivita škol  předfinancování 1. etapy</t>
  </si>
  <si>
    <t>1903010000000</t>
  </si>
  <si>
    <t>Výměna systému EZS CCS Musdo za nový systém</t>
  </si>
  <si>
    <t>3953030000000</t>
  </si>
  <si>
    <t>Nákup automobilů</t>
  </si>
  <si>
    <t>6125</t>
  </si>
  <si>
    <t>3953140000000</t>
  </si>
  <si>
    <t>HW - UPS náhrada za vyřazené staré</t>
  </si>
  <si>
    <t>eGovernment Ostrov - inf. a komunikační technologie - podíl města (15%)</t>
  </si>
  <si>
    <t>eGovernment Ostrov - inf. a komunikační technologie - podíl EU (85 %)</t>
  </si>
  <si>
    <t>6129</t>
  </si>
  <si>
    <t>9620000000000</t>
  </si>
  <si>
    <t>Propojení technických místností (serveroven) na zámku optikou</t>
  </si>
  <si>
    <t>integrace UA - platy - město 5%</t>
  </si>
  <si>
    <t>Dotace MVČR integrace UA - mzdy</t>
  </si>
  <si>
    <t>integrace UA - sociální pojištění - město 5%</t>
  </si>
  <si>
    <t>Dotace MVČR integrace UA - sociální pojištění</t>
  </si>
  <si>
    <t>intagrace UA - zdravotní pojištění - město 5%</t>
  </si>
  <si>
    <t>Dotace MVČR integrace UA - zdravotní pojištění</t>
  </si>
  <si>
    <t>Dospra - plyn - uprchlíci z Ukrajiny</t>
  </si>
  <si>
    <t>Dospra - elektrická energie - uprchlíci z Ukrajiny</t>
  </si>
  <si>
    <t>integrace UA - jazykové kurzy - město 5%</t>
  </si>
  <si>
    <t>Odvoz Ukrajinských žáků z Ostrova do Prahy a zpět</t>
  </si>
  <si>
    <t>občerstvení,pohoštění - uprchlíci UA</t>
  </si>
  <si>
    <t>Dospra - ostatní služby - uprchlíci z Ukrajiny</t>
  </si>
  <si>
    <t>Ostatní neinvestiční transfery - pomoc pro Ukrajinu</t>
  </si>
  <si>
    <t>5142</t>
  </si>
  <si>
    <t>Kurzové rozdíly ve výdajích</t>
  </si>
  <si>
    <t>6010000000000</t>
  </si>
  <si>
    <t>Služby peněžních ústavů - poplatky bankám</t>
  </si>
  <si>
    <t>006320</t>
  </si>
  <si>
    <t>MÚ - Pojištění majetku města - živelné pojištění</t>
  </si>
  <si>
    <t>006399</t>
  </si>
  <si>
    <t>3430000000000</t>
  </si>
  <si>
    <t>DPH - vlastní daňová povinnost - odvod FÚ</t>
  </si>
  <si>
    <t>Daň z příjmů právnické osoby placená městem</t>
  </si>
  <si>
    <t>006402</t>
  </si>
  <si>
    <t>5364</t>
  </si>
  <si>
    <t>Výdaje z finančního vypořádání minulých let, poskytnutých z veřejných rozpočtů.Vrácení nevyčerpané dotace kraji, do státního rozpočtu, od ZŠ a MŠ Myslbekova z Operačního programu - Výzkum, vývoj a vzdělávání</t>
  </si>
  <si>
    <t>Vrácení nevyčerpané dotace z KÚKK na zajištění přípravné fáze prezidentských voleb 2023</t>
  </si>
  <si>
    <t>Vrácení nevyčerpané dotace z roku 2022 pod UZ 14032</t>
  </si>
  <si>
    <t>1341000000000</t>
  </si>
  <si>
    <t>Vrácení nevyčerpané dotace z minulých období - Efektivní a moderní Ostrov</t>
  </si>
  <si>
    <t>5366</t>
  </si>
  <si>
    <t>Výdaje z finančního vypořádání minulých let mezi krajem a obcemi - vratka nevyčerp. dotace od MŠ palackého - 15% ze SR</t>
  </si>
  <si>
    <t>Výdaje z finančního vypořádání minulých let mezi krajem a obcemi - vratka nevyčerp. dotace od MŠ palackého - 85% z EU</t>
  </si>
  <si>
    <t>Vrácení nevyčerpané dotace z KÚKK - Programu pro poskytování dotací na přípravu projektů obnovy a využití kult.památek - Expozice porcelánu</t>
  </si>
  <si>
    <t>Nepřímé náklady - dotační projekty (za předpokladu získání dotace)</t>
  </si>
  <si>
    <t>5363</t>
  </si>
  <si>
    <t>Úhrady sankcí jiným rozpočtům - realizace akce "B.j.18 - PB - KoDus Ostrov"</t>
  </si>
  <si>
    <t>Celkem výdaje</t>
  </si>
  <si>
    <t>Běžné výdaje</t>
  </si>
  <si>
    <t>Kapitálové výdaje</t>
  </si>
  <si>
    <t>Vynětí zem. půdy</t>
  </si>
  <si>
    <t>Národní plán obnovy - dotace</t>
  </si>
  <si>
    <t>Dotace KÚKK - životní prostředí</t>
  </si>
  <si>
    <t>Pokuty OSSZ</t>
  </si>
  <si>
    <t>Přijaté neinvestiční příspěvky a náhrady - veřejné osvětlení</t>
  </si>
  <si>
    <t>Příjem z pojistných plnění</t>
  </si>
  <si>
    <t>Příjem sankčních plateb - odpady</t>
  </si>
  <si>
    <t>Přijaté neinvestiční příspěvky a náhrady - OVS (ztráty ID karty apod.)</t>
  </si>
  <si>
    <t>Nespárované bankovní transakce</t>
  </si>
  <si>
    <t>OMIS</t>
  </si>
  <si>
    <t>OSVZ</t>
  </si>
  <si>
    <t>ODS</t>
  </si>
  <si>
    <t>OMM</t>
  </si>
  <si>
    <t>OFŠ</t>
  </si>
  <si>
    <t>OV</t>
  </si>
  <si>
    <t>OSŽÚ</t>
  </si>
  <si>
    <t>MP</t>
  </si>
  <si>
    <t>OŽP</t>
  </si>
  <si>
    <t>ORÚP</t>
  </si>
  <si>
    <t>DOSPRA</t>
  </si>
  <si>
    <t>Plnění rozpočtu 2023 za jednotlivé odbory</t>
  </si>
  <si>
    <t>suma</t>
  </si>
  <si>
    <t>Příjmy - 2023 - Ostrov</t>
  </si>
  <si>
    <t>Výdaje - 2023 - Ostrov</t>
  </si>
  <si>
    <t>Sankční platby</t>
  </si>
  <si>
    <t>název odboru</t>
  </si>
  <si>
    <t>příjmy</t>
  </si>
  <si>
    <t>výdaje</t>
  </si>
  <si>
    <t>saldo</t>
  </si>
  <si>
    <t>zkratka odboru</t>
  </si>
  <si>
    <t>číslo odboru (ORJ)</t>
  </si>
  <si>
    <t>Sociálních věci a zdravotnictví</t>
  </si>
  <si>
    <t>Dopravně správní</t>
  </si>
  <si>
    <t>Majetku města</t>
  </si>
  <si>
    <t>Finanční a školství</t>
  </si>
  <si>
    <t>Výstavby</t>
  </si>
  <si>
    <t>Správní a živnostenský úřad</t>
  </si>
  <si>
    <t>OKSVS</t>
  </si>
  <si>
    <t>Městská policie</t>
  </si>
  <si>
    <t>Životního prostředí</t>
  </si>
  <si>
    <t>Rozvoje a územního plánování</t>
  </si>
  <si>
    <t>Městských investic a správy</t>
  </si>
  <si>
    <t>Kanceláře starosty a vnitřní správy (část kanceláře starosty)</t>
  </si>
  <si>
    <t>Kanceláře starosty a vnitřní správy (část vnitřní správa)</t>
  </si>
  <si>
    <t>Realitní společnost</t>
  </si>
  <si>
    <t>UR příjmy</t>
  </si>
  <si>
    <t>UR výdaje</t>
  </si>
  <si>
    <t>Příjmy %</t>
  </si>
  <si>
    <t>Výdaje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</si>
</sst>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.9499999999999993"/>
      <name val="Arial"/>
      <family val="2"/>
      <charset val="238"/>
    </font>
    <font>
      <b/>
      <sz val="18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00FF0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4" fontId="10" fillId="0" borderId="8" xfId="0" applyNumberFormat="1" applyFont="1" applyBorder="1" applyAlignment="1">
      <alignment vertical="center"/>
    </xf>
    <xf numFmtId="2" fontId="10" fillId="0" borderId="8" xfId="1" applyNumberFormat="1" applyFont="1" applyBorder="1" applyAlignment="1">
      <alignment vertical="center"/>
    </xf>
    <xf numFmtId="2" fontId="10" fillId="0" borderId="9" xfId="1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2" fontId="0" fillId="0" borderId="0" xfId="1" applyNumberFormat="1" applyFont="1" applyAlignment="1">
      <alignment vertical="center"/>
    </xf>
    <xf numFmtId="2" fontId="0" fillId="0" borderId="5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2" fontId="10" fillId="0" borderId="0" xfId="1" applyNumberFormat="1" applyFont="1" applyBorder="1" applyAlignment="1">
      <alignment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C1499-E464-4D03-8A95-ECBE1E3386F7}">
  <dimension ref="B1:L22"/>
  <sheetViews>
    <sheetView tabSelected="1" workbookViewId="0">
      <selection activeCell="I23" sqref="I23"/>
    </sheetView>
  </sheetViews>
  <sheetFormatPr defaultRowHeight="14.4" x14ac:dyDescent="0.3"/>
  <cols>
    <col min="1" max="1" width="2.88671875" customWidth="1"/>
    <col min="2" max="2" width="11.44140625" customWidth="1"/>
    <col min="3" max="3" width="15.77734375" customWidth="1"/>
    <col min="4" max="4" width="50.33203125" customWidth="1"/>
    <col min="5" max="6" width="17.109375" customWidth="1"/>
    <col min="7" max="7" width="14.77734375" customWidth="1"/>
    <col min="8" max="8" width="13.77734375" customWidth="1"/>
    <col min="9" max="9" width="14.77734375" customWidth="1"/>
    <col min="10" max="10" width="9.6640625" customWidth="1"/>
    <col min="11" max="11" width="9.5546875" customWidth="1"/>
  </cols>
  <sheetData>
    <row r="1" spans="2:11" ht="15" thickBot="1" x14ac:dyDescent="0.35">
      <c r="H1" s="22"/>
      <c r="I1" s="22"/>
      <c r="J1" s="22"/>
      <c r="K1" s="22"/>
    </row>
    <row r="2" spans="2:11" x14ac:dyDescent="0.3">
      <c r="B2" s="56" t="s">
        <v>1545</v>
      </c>
      <c r="C2" s="57"/>
      <c r="D2" s="57"/>
      <c r="E2" s="57"/>
      <c r="F2" s="23"/>
      <c r="G2" s="23"/>
      <c r="H2" s="23"/>
      <c r="I2" s="23"/>
      <c r="J2" s="23"/>
      <c r="K2" s="24"/>
    </row>
    <row r="3" spans="2:11" ht="28.8" x14ac:dyDescent="0.3">
      <c r="B3" s="21" t="s">
        <v>1555</v>
      </c>
      <c r="C3" s="20" t="s">
        <v>1554</v>
      </c>
      <c r="D3" s="19" t="s">
        <v>1550</v>
      </c>
      <c r="E3" s="25" t="s">
        <v>1551</v>
      </c>
      <c r="F3" s="25" t="s">
        <v>1552</v>
      </c>
      <c r="G3" s="46" t="s">
        <v>1553</v>
      </c>
      <c r="H3" s="26" t="s">
        <v>1570</v>
      </c>
      <c r="I3" s="50" t="s">
        <v>1571</v>
      </c>
      <c r="J3" s="26" t="s">
        <v>1572</v>
      </c>
      <c r="K3" s="27" t="s">
        <v>1573</v>
      </c>
    </row>
    <row r="4" spans="2:11" x14ac:dyDescent="0.3">
      <c r="B4" s="31">
        <v>1</v>
      </c>
      <c r="C4" s="32" t="s">
        <v>1534</v>
      </c>
      <c r="D4" s="33" t="s">
        <v>1566</v>
      </c>
      <c r="E4" s="34">
        <v>8875292.3200000003</v>
      </c>
      <c r="F4" s="34">
        <v>258248485.69</v>
      </c>
      <c r="G4" s="47">
        <v>-249373193.37</v>
      </c>
      <c r="H4" s="35">
        <v>6675000</v>
      </c>
      <c r="I4" s="51">
        <v>313376087.95999998</v>
      </c>
      <c r="J4" s="36">
        <f>E4/H4*100</f>
        <v>132.96318082397005</v>
      </c>
      <c r="K4" s="37">
        <f>F4/I4*100</f>
        <v>82.408484760637961</v>
      </c>
    </row>
    <row r="5" spans="2:11" x14ac:dyDescent="0.3">
      <c r="B5" s="31">
        <v>2</v>
      </c>
      <c r="C5" s="32" t="s">
        <v>1535</v>
      </c>
      <c r="D5" s="33" t="s">
        <v>1556</v>
      </c>
      <c r="E5" s="34">
        <v>7187938.2999999998</v>
      </c>
      <c r="F5" s="34">
        <v>14398975.83</v>
      </c>
      <c r="G5" s="47">
        <v>-7211037.5300000003</v>
      </c>
      <c r="H5" s="35">
        <v>7109020</v>
      </c>
      <c r="I5" s="51">
        <v>14872520</v>
      </c>
      <c r="J5" s="36">
        <f t="shared" ref="J5:J20" si="0">E5/H5*100</f>
        <v>101.11011503695305</v>
      </c>
      <c r="K5" s="37">
        <f t="shared" ref="K5:K20" si="1">F5/I5*100</f>
        <v>96.815978932958231</v>
      </c>
    </row>
    <row r="6" spans="2:11" x14ac:dyDescent="0.3">
      <c r="B6" s="31">
        <v>3</v>
      </c>
      <c r="C6" s="32" t="s">
        <v>1562</v>
      </c>
      <c r="D6" s="33" t="s">
        <v>1567</v>
      </c>
      <c r="E6" s="34">
        <v>1616234.06</v>
      </c>
      <c r="F6" s="34">
        <v>98573489.049999997</v>
      </c>
      <c r="G6" s="47">
        <v>-96957254.989999995</v>
      </c>
      <c r="H6" s="35">
        <v>1146950</v>
      </c>
      <c r="I6" s="51">
        <v>101602181.22</v>
      </c>
      <c r="J6" s="36">
        <f t="shared" si="0"/>
        <v>140.91582545010681</v>
      </c>
      <c r="K6" s="37">
        <f t="shared" si="1"/>
        <v>97.019067766427227</v>
      </c>
    </row>
    <row r="7" spans="2:11" x14ac:dyDescent="0.3">
      <c r="B7" s="31">
        <v>4</v>
      </c>
      <c r="C7" s="32" t="s">
        <v>1536</v>
      </c>
      <c r="D7" s="33" t="s">
        <v>1557</v>
      </c>
      <c r="E7" s="34">
        <v>11053952.02</v>
      </c>
      <c r="F7" s="34">
        <v>2431661.8199999998</v>
      </c>
      <c r="G7" s="47">
        <v>8622290.1999999993</v>
      </c>
      <c r="H7" s="35">
        <v>13741360</v>
      </c>
      <c r="I7" s="51">
        <v>4967000</v>
      </c>
      <c r="J7" s="36">
        <f t="shared" si="0"/>
        <v>80.442925736608302</v>
      </c>
      <c r="K7" s="37">
        <f t="shared" si="1"/>
        <v>48.956348298771893</v>
      </c>
    </row>
    <row r="8" spans="2:11" x14ac:dyDescent="0.3">
      <c r="B8" s="31">
        <v>5</v>
      </c>
      <c r="C8" s="32" t="s">
        <v>1537</v>
      </c>
      <c r="D8" s="33" t="s">
        <v>1558</v>
      </c>
      <c r="E8" s="34">
        <v>7787558.8300000001</v>
      </c>
      <c r="F8" s="34">
        <v>6553875.5899999999</v>
      </c>
      <c r="G8" s="47">
        <v>1233683.24</v>
      </c>
      <c r="H8" s="35">
        <v>21980760.370000001</v>
      </c>
      <c r="I8" s="51">
        <v>11746397.4</v>
      </c>
      <c r="J8" s="36">
        <f t="shared" si="0"/>
        <v>35.42897833793181</v>
      </c>
      <c r="K8" s="37">
        <f t="shared" si="1"/>
        <v>55.794771510114238</v>
      </c>
    </row>
    <row r="9" spans="2:11" x14ac:dyDescent="0.3">
      <c r="B9" s="31">
        <v>6</v>
      </c>
      <c r="C9" s="32" t="s">
        <v>1538</v>
      </c>
      <c r="D9" s="33" t="s">
        <v>1559</v>
      </c>
      <c r="E9" s="34">
        <v>459313498.67000002</v>
      </c>
      <c r="F9" s="34">
        <v>93202246.989999995</v>
      </c>
      <c r="G9" s="47">
        <v>366111251.68000001</v>
      </c>
      <c r="H9" s="35">
        <v>420204070.5</v>
      </c>
      <c r="I9" s="51">
        <v>105607798.3</v>
      </c>
      <c r="J9" s="36">
        <f t="shared" si="0"/>
        <v>109.30724638708611</v>
      </c>
      <c r="K9" s="37">
        <f t="shared" si="1"/>
        <v>88.253186308496311</v>
      </c>
    </row>
    <row r="10" spans="2:11" x14ac:dyDescent="0.3">
      <c r="B10" s="31">
        <v>7</v>
      </c>
      <c r="C10" s="32" t="s">
        <v>1539</v>
      </c>
      <c r="D10" s="33" t="s">
        <v>1560</v>
      </c>
      <c r="E10" s="34">
        <v>519102</v>
      </c>
      <c r="F10" s="34">
        <v>15435.97</v>
      </c>
      <c r="G10" s="47">
        <v>503666.03</v>
      </c>
      <c r="H10" s="35">
        <v>530000</v>
      </c>
      <c r="I10" s="51">
        <v>220000</v>
      </c>
      <c r="J10" s="36">
        <f t="shared" si="0"/>
        <v>97.943773584905657</v>
      </c>
      <c r="K10" s="37">
        <f t="shared" si="1"/>
        <v>7.0163500000000001</v>
      </c>
    </row>
    <row r="11" spans="2:11" x14ac:dyDescent="0.3">
      <c r="B11" s="31">
        <v>8</v>
      </c>
      <c r="C11" s="32" t="s">
        <v>1540</v>
      </c>
      <c r="D11" s="33" t="s">
        <v>1561</v>
      </c>
      <c r="E11" s="34">
        <v>1458754.9</v>
      </c>
      <c r="F11" s="34">
        <v>181067.68</v>
      </c>
      <c r="G11" s="47">
        <v>1277687.22</v>
      </c>
      <c r="H11" s="35">
        <v>1790000</v>
      </c>
      <c r="I11" s="51">
        <v>283000</v>
      </c>
      <c r="J11" s="36">
        <f t="shared" si="0"/>
        <v>81.49468715083799</v>
      </c>
      <c r="K11" s="37">
        <f t="shared" si="1"/>
        <v>63.981512367491163</v>
      </c>
    </row>
    <row r="12" spans="2:11" x14ac:dyDescent="0.3">
      <c r="B12" s="31">
        <v>9</v>
      </c>
      <c r="C12" s="32" t="s">
        <v>1562</v>
      </c>
      <c r="D12" s="33" t="s">
        <v>1568</v>
      </c>
      <c r="E12" s="34">
        <v>761566.5</v>
      </c>
      <c r="F12" s="34">
        <v>18427097.559999999</v>
      </c>
      <c r="G12" s="47">
        <v>-17665531.059999999</v>
      </c>
      <c r="H12" s="35">
        <v>693355.9</v>
      </c>
      <c r="I12" s="51">
        <v>23348155.899999999</v>
      </c>
      <c r="J12" s="36">
        <f t="shared" si="0"/>
        <v>109.83774710794269</v>
      </c>
      <c r="K12" s="37">
        <f t="shared" si="1"/>
        <v>78.923139107530119</v>
      </c>
    </row>
    <row r="13" spans="2:11" x14ac:dyDescent="0.3">
      <c r="B13" s="31">
        <v>10</v>
      </c>
      <c r="C13" s="32" t="s">
        <v>1541</v>
      </c>
      <c r="D13" s="33" t="s">
        <v>1563</v>
      </c>
      <c r="E13" s="34">
        <v>1565023.09</v>
      </c>
      <c r="F13" s="34">
        <v>20501242</v>
      </c>
      <c r="G13" s="47">
        <v>-18936218.91</v>
      </c>
      <c r="H13" s="35">
        <v>1338250.3799999999</v>
      </c>
      <c r="I13" s="51">
        <v>23023530.379999999</v>
      </c>
      <c r="J13" s="36">
        <f t="shared" si="0"/>
        <v>116.94546202931026</v>
      </c>
      <c r="K13" s="37">
        <f t="shared" si="1"/>
        <v>89.044736674306677</v>
      </c>
    </row>
    <row r="14" spans="2:11" x14ac:dyDescent="0.3">
      <c r="B14" s="31">
        <v>11</v>
      </c>
      <c r="C14" s="32" t="s">
        <v>1542</v>
      </c>
      <c r="D14" s="33" t="s">
        <v>1564</v>
      </c>
      <c r="E14" s="34">
        <v>3362298.14</v>
      </c>
      <c r="F14" s="34">
        <v>2358474.5499999998</v>
      </c>
      <c r="G14" s="47">
        <v>1003823.59</v>
      </c>
      <c r="H14" s="35">
        <v>2970000</v>
      </c>
      <c r="I14" s="51">
        <v>2820500</v>
      </c>
      <c r="J14" s="36">
        <f t="shared" si="0"/>
        <v>113.20869158249158</v>
      </c>
      <c r="K14" s="37">
        <f t="shared" si="1"/>
        <v>83.619023222832823</v>
      </c>
    </row>
    <row r="15" spans="2:11" x14ac:dyDescent="0.3">
      <c r="B15" s="31">
        <v>13</v>
      </c>
      <c r="C15" s="32" t="s">
        <v>1543</v>
      </c>
      <c r="D15" s="33" t="s">
        <v>1565</v>
      </c>
      <c r="E15" s="34">
        <v>586095</v>
      </c>
      <c r="F15" s="34">
        <v>5339188.16</v>
      </c>
      <c r="G15" s="47">
        <v>-4753093.16</v>
      </c>
      <c r="H15" s="35">
        <v>291000</v>
      </c>
      <c r="I15" s="51">
        <v>9405200</v>
      </c>
      <c r="J15" s="36">
        <f t="shared" si="0"/>
        <v>201.40721649484536</v>
      </c>
      <c r="K15" s="37">
        <f t="shared" si="1"/>
        <v>56.768470207970054</v>
      </c>
    </row>
    <row r="16" spans="2:11" x14ac:dyDescent="0.3">
      <c r="B16" s="31">
        <v>31</v>
      </c>
      <c r="C16" s="32" t="s">
        <v>1544</v>
      </c>
      <c r="D16" s="38" t="s">
        <v>1569</v>
      </c>
      <c r="E16" s="34">
        <v>59859628.710000001</v>
      </c>
      <c r="F16" s="34">
        <v>53776499.100000001</v>
      </c>
      <c r="G16" s="47">
        <v>6083129.6100000003</v>
      </c>
      <c r="H16" s="35">
        <v>71021000</v>
      </c>
      <c r="I16" s="51">
        <v>60300400</v>
      </c>
      <c r="J16" s="36">
        <f t="shared" si="0"/>
        <v>84.284407020458744</v>
      </c>
      <c r="K16" s="37">
        <f t="shared" si="1"/>
        <v>89.18099896518099</v>
      </c>
    </row>
    <row r="17" spans="2:12" x14ac:dyDescent="0.3">
      <c r="B17" s="39"/>
      <c r="C17" s="40"/>
      <c r="D17" s="33"/>
      <c r="E17" s="40"/>
      <c r="F17" s="40"/>
      <c r="G17" s="48"/>
      <c r="H17" s="41"/>
      <c r="I17" s="52"/>
      <c r="J17" s="36"/>
      <c r="K17" s="37"/>
    </row>
    <row r="18" spans="2:12" ht="15" thickBot="1" x14ac:dyDescent="0.35">
      <c r="B18" s="42"/>
      <c r="C18" s="43"/>
      <c r="D18" s="44" t="s">
        <v>1546</v>
      </c>
      <c r="E18" s="45">
        <v>563946942.53999996</v>
      </c>
      <c r="F18" s="45">
        <v>574007739.99000001</v>
      </c>
      <c r="G18" s="49">
        <v>-10060797.449999999</v>
      </c>
      <c r="H18" s="28">
        <f>SUM(H4:H16)</f>
        <v>549490767.14999998</v>
      </c>
      <c r="I18" s="53">
        <f>SUM(I4:I16)</f>
        <v>671572771.15999985</v>
      </c>
      <c r="J18" s="29">
        <f t="shared" si="0"/>
        <v>102.63083135408783</v>
      </c>
      <c r="K18" s="30">
        <f t="shared" si="1"/>
        <v>85.472157990938655</v>
      </c>
    </row>
    <row r="19" spans="2:12" x14ac:dyDescent="0.3">
      <c r="J19" s="60"/>
      <c r="K19" s="60"/>
      <c r="L19" s="18"/>
    </row>
    <row r="20" spans="2:12" x14ac:dyDescent="0.3">
      <c r="D20" s="55"/>
      <c r="J20" s="60"/>
      <c r="K20" s="60"/>
      <c r="L20" s="18"/>
    </row>
    <row r="21" spans="2:12" x14ac:dyDescent="0.3">
      <c r="D21" s="54"/>
      <c r="E21" s="18"/>
    </row>
    <row r="22" spans="2:12" x14ac:dyDescent="0.3">
      <c r="D22" s="18"/>
    </row>
  </sheetData>
  <mergeCells count="1">
    <mergeCell ref="B2:E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6550-71F7-4BDA-A06E-4025159E64FC}">
  <dimension ref="A1:K192"/>
  <sheetViews>
    <sheetView workbookViewId="0">
      <selection sqref="A1:K1"/>
    </sheetView>
  </sheetViews>
  <sheetFormatPr defaultRowHeight="14.4" x14ac:dyDescent="0.3"/>
  <cols>
    <col min="1" max="1" width="5.33203125" customWidth="1"/>
    <col min="2" max="2" width="7.88671875" customWidth="1"/>
    <col min="3" max="3" width="6.21875" customWidth="1"/>
    <col min="4" max="4" width="13.6640625" customWidth="1"/>
    <col min="5" max="5" width="11.33203125" customWidth="1"/>
    <col min="6" max="6" width="72.21875" customWidth="1"/>
    <col min="7" max="11" width="13.33203125" customWidth="1"/>
  </cols>
  <sheetData>
    <row r="1" spans="1:11" ht="26.4" customHeight="1" thickBot="1" x14ac:dyDescent="0.35">
      <c r="A1" s="58" t="s">
        <v>1547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4.6" customHeight="1" thickBot="1" x14ac:dyDescent="0.3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6.2" customHeight="1" x14ac:dyDescent="0.3">
      <c r="A3" s="6" t="s">
        <v>95</v>
      </c>
      <c r="B3" s="1" t="s">
        <v>12</v>
      </c>
      <c r="C3" s="1" t="s">
        <v>96</v>
      </c>
      <c r="D3" s="1" t="s">
        <v>97</v>
      </c>
      <c r="E3" s="1" t="s">
        <v>98</v>
      </c>
      <c r="F3" s="1" t="s">
        <v>99</v>
      </c>
      <c r="G3" s="7">
        <v>0</v>
      </c>
      <c r="H3" s="7">
        <v>1025000</v>
      </c>
      <c r="I3" s="7">
        <v>1025000</v>
      </c>
      <c r="J3" s="7">
        <v>100</v>
      </c>
      <c r="K3" s="8">
        <v>0</v>
      </c>
    </row>
    <row r="4" spans="1:11" ht="16.2" customHeight="1" x14ac:dyDescent="0.3">
      <c r="A4" s="6" t="s">
        <v>95</v>
      </c>
      <c r="B4" s="1" t="s">
        <v>12</v>
      </c>
      <c r="C4" s="1" t="s">
        <v>158</v>
      </c>
      <c r="D4" s="1" t="s">
        <v>159</v>
      </c>
      <c r="E4" s="1" t="s">
        <v>15</v>
      </c>
      <c r="F4" s="1" t="s">
        <v>160</v>
      </c>
      <c r="G4" s="7">
        <v>0</v>
      </c>
      <c r="H4" s="7">
        <v>0</v>
      </c>
      <c r="I4" s="7">
        <v>102600</v>
      </c>
      <c r="J4" s="7">
        <v>0</v>
      </c>
      <c r="K4" s="8">
        <v>-102600</v>
      </c>
    </row>
    <row r="5" spans="1:11" ht="16.2" customHeight="1" x14ac:dyDescent="0.3">
      <c r="A5" s="6" t="s">
        <v>95</v>
      </c>
      <c r="B5" s="1" t="s">
        <v>12</v>
      </c>
      <c r="C5" s="1" t="s">
        <v>158</v>
      </c>
      <c r="D5" s="1" t="s">
        <v>161</v>
      </c>
      <c r="E5" s="1" t="s">
        <v>15</v>
      </c>
      <c r="F5" s="1" t="s">
        <v>162</v>
      </c>
      <c r="G5" s="7">
        <v>0</v>
      </c>
      <c r="H5" s="7">
        <v>0</v>
      </c>
      <c r="I5" s="7">
        <v>116000</v>
      </c>
      <c r="J5" s="7">
        <v>0</v>
      </c>
      <c r="K5" s="8">
        <v>-116000</v>
      </c>
    </row>
    <row r="6" spans="1:11" ht="16.2" customHeight="1" x14ac:dyDescent="0.3">
      <c r="A6" s="6" t="s">
        <v>95</v>
      </c>
      <c r="B6" s="1" t="s">
        <v>200</v>
      </c>
      <c r="C6" s="1" t="s">
        <v>201</v>
      </c>
      <c r="D6" s="1" t="s">
        <v>202</v>
      </c>
      <c r="E6" s="1" t="s">
        <v>15</v>
      </c>
      <c r="F6" s="1" t="s">
        <v>203</v>
      </c>
      <c r="G6" s="7">
        <v>50000</v>
      </c>
      <c r="H6" s="7">
        <v>50000</v>
      </c>
      <c r="I6" s="7">
        <v>43501</v>
      </c>
      <c r="J6" s="7">
        <v>87</v>
      </c>
      <c r="K6" s="8">
        <v>6499</v>
      </c>
    </row>
    <row r="7" spans="1:11" ht="16.2" customHeight="1" x14ac:dyDescent="0.3">
      <c r="A7" s="6" t="s">
        <v>95</v>
      </c>
      <c r="B7" s="1" t="s">
        <v>200</v>
      </c>
      <c r="C7" s="1" t="s">
        <v>204</v>
      </c>
      <c r="D7" s="1" t="s">
        <v>202</v>
      </c>
      <c r="E7" s="1" t="s">
        <v>15</v>
      </c>
      <c r="F7" s="1" t="s">
        <v>205</v>
      </c>
      <c r="G7" s="7">
        <v>10000</v>
      </c>
      <c r="H7" s="7">
        <v>10000</v>
      </c>
      <c r="I7" s="7">
        <v>19900</v>
      </c>
      <c r="J7" s="7">
        <v>199</v>
      </c>
      <c r="K7" s="8">
        <v>-9900</v>
      </c>
    </row>
    <row r="8" spans="1:11" ht="16.2" customHeight="1" x14ac:dyDescent="0.3">
      <c r="A8" s="6" t="s">
        <v>95</v>
      </c>
      <c r="B8" s="1" t="s">
        <v>243</v>
      </c>
      <c r="C8" s="1" t="s">
        <v>214</v>
      </c>
      <c r="D8" s="1" t="s">
        <v>244</v>
      </c>
      <c r="E8" s="1" t="s">
        <v>15</v>
      </c>
      <c r="F8" s="1" t="s">
        <v>245</v>
      </c>
      <c r="G8" s="7">
        <v>0</v>
      </c>
      <c r="H8" s="7">
        <v>0</v>
      </c>
      <c r="I8" s="7">
        <v>7359</v>
      </c>
      <c r="J8" s="7">
        <v>0</v>
      </c>
      <c r="K8" s="8">
        <v>-7359</v>
      </c>
    </row>
    <row r="9" spans="1:11" ht="16.2" customHeight="1" x14ac:dyDescent="0.3">
      <c r="A9" s="6" t="s">
        <v>95</v>
      </c>
      <c r="B9" s="1" t="s">
        <v>265</v>
      </c>
      <c r="C9" s="1" t="s">
        <v>214</v>
      </c>
      <c r="D9" s="1" t="s">
        <v>36</v>
      </c>
      <c r="E9" s="1" t="s">
        <v>15</v>
      </c>
      <c r="F9" s="1" t="s">
        <v>271</v>
      </c>
      <c r="G9" s="7">
        <v>0</v>
      </c>
      <c r="H9" s="7">
        <v>0</v>
      </c>
      <c r="I9" s="7">
        <v>2403.81</v>
      </c>
      <c r="J9" s="7">
        <v>0</v>
      </c>
      <c r="K9" s="8">
        <v>-2403.81</v>
      </c>
    </row>
    <row r="10" spans="1:11" ht="16.2" customHeight="1" x14ac:dyDescent="0.3">
      <c r="A10" s="6" t="s">
        <v>95</v>
      </c>
      <c r="B10" s="1" t="s">
        <v>286</v>
      </c>
      <c r="C10" s="1" t="s">
        <v>201</v>
      </c>
      <c r="D10" s="1" t="s">
        <v>287</v>
      </c>
      <c r="E10" s="1" t="s">
        <v>15</v>
      </c>
      <c r="F10" s="1" t="s">
        <v>288</v>
      </c>
      <c r="G10" s="7">
        <v>200000</v>
      </c>
      <c r="H10" s="7">
        <v>200000</v>
      </c>
      <c r="I10" s="7">
        <v>410084</v>
      </c>
      <c r="J10" s="7">
        <v>205.04</v>
      </c>
      <c r="K10" s="8">
        <v>-210084</v>
      </c>
    </row>
    <row r="11" spans="1:11" ht="16.2" customHeight="1" x14ac:dyDescent="0.3">
      <c r="A11" s="6" t="s">
        <v>95</v>
      </c>
      <c r="B11" s="1" t="s">
        <v>286</v>
      </c>
      <c r="C11" s="1" t="s">
        <v>201</v>
      </c>
      <c r="D11" s="1" t="s">
        <v>289</v>
      </c>
      <c r="E11" s="1" t="s">
        <v>15</v>
      </c>
      <c r="F11" s="1" t="s">
        <v>290</v>
      </c>
      <c r="G11" s="7">
        <v>1200000</v>
      </c>
      <c r="H11" s="7">
        <v>1200000</v>
      </c>
      <c r="I11" s="7">
        <v>1183300</v>
      </c>
      <c r="J11" s="7">
        <v>98.61</v>
      </c>
      <c r="K11" s="8">
        <v>16700</v>
      </c>
    </row>
    <row r="12" spans="1:11" ht="16.2" customHeight="1" x14ac:dyDescent="0.3">
      <c r="A12" s="6" t="s">
        <v>95</v>
      </c>
      <c r="B12" s="1" t="s">
        <v>286</v>
      </c>
      <c r="C12" s="1" t="s">
        <v>201</v>
      </c>
      <c r="D12" s="1" t="s">
        <v>291</v>
      </c>
      <c r="E12" s="1" t="s">
        <v>15</v>
      </c>
      <c r="F12" s="1" t="s">
        <v>292</v>
      </c>
      <c r="G12" s="7">
        <v>0</v>
      </c>
      <c r="H12" s="7">
        <v>0</v>
      </c>
      <c r="I12" s="7">
        <v>8202.4699999999993</v>
      </c>
      <c r="J12" s="7">
        <v>0</v>
      </c>
      <c r="K12" s="8">
        <v>-8202.4699999999993</v>
      </c>
    </row>
    <row r="13" spans="1:11" ht="16.2" customHeight="1" x14ac:dyDescent="0.3">
      <c r="A13" s="6" t="s">
        <v>95</v>
      </c>
      <c r="B13" s="1" t="s">
        <v>321</v>
      </c>
      <c r="C13" s="1" t="s">
        <v>214</v>
      </c>
      <c r="D13" s="1" t="s">
        <v>36</v>
      </c>
      <c r="E13" s="1" t="s">
        <v>15</v>
      </c>
      <c r="F13" s="1" t="s">
        <v>1529</v>
      </c>
      <c r="G13" s="7">
        <v>0</v>
      </c>
      <c r="H13" s="7">
        <v>0</v>
      </c>
      <c r="I13" s="7">
        <v>945872</v>
      </c>
      <c r="J13" s="7">
        <v>0</v>
      </c>
      <c r="K13" s="8">
        <v>-945872</v>
      </c>
    </row>
    <row r="14" spans="1:11" ht="16.2" customHeight="1" x14ac:dyDescent="0.3">
      <c r="A14" s="6" t="s">
        <v>95</v>
      </c>
      <c r="B14" s="1" t="s">
        <v>322</v>
      </c>
      <c r="C14" s="1" t="s">
        <v>201</v>
      </c>
      <c r="D14" s="1" t="s">
        <v>323</v>
      </c>
      <c r="E14" s="1" t="s">
        <v>15</v>
      </c>
      <c r="F14" s="1" t="s">
        <v>324</v>
      </c>
      <c r="G14" s="7">
        <v>550000</v>
      </c>
      <c r="H14" s="7">
        <v>550000</v>
      </c>
      <c r="I14" s="7">
        <v>572288</v>
      </c>
      <c r="J14" s="7">
        <v>104.05</v>
      </c>
      <c r="K14" s="8">
        <v>-22288</v>
      </c>
    </row>
    <row r="15" spans="1:11" ht="16.2" customHeight="1" x14ac:dyDescent="0.3">
      <c r="A15" s="6" t="s">
        <v>95</v>
      </c>
      <c r="B15" s="1" t="s">
        <v>329</v>
      </c>
      <c r="C15" s="1" t="s">
        <v>201</v>
      </c>
      <c r="D15" s="1" t="s">
        <v>330</v>
      </c>
      <c r="E15" s="1" t="s">
        <v>15</v>
      </c>
      <c r="F15" s="1" t="s">
        <v>331</v>
      </c>
      <c r="G15" s="7">
        <v>0</v>
      </c>
      <c r="H15" s="7">
        <v>0</v>
      </c>
      <c r="I15" s="7">
        <v>12100</v>
      </c>
      <c r="J15" s="7">
        <v>0</v>
      </c>
      <c r="K15" s="8">
        <v>-12100</v>
      </c>
    </row>
    <row r="16" spans="1:11" ht="16.2" customHeight="1" x14ac:dyDescent="0.3">
      <c r="A16" s="6" t="s">
        <v>95</v>
      </c>
      <c r="B16" s="1" t="s">
        <v>329</v>
      </c>
      <c r="C16" s="1" t="s">
        <v>201</v>
      </c>
      <c r="D16" s="1" t="s">
        <v>244</v>
      </c>
      <c r="E16" s="1" t="s">
        <v>15</v>
      </c>
      <c r="F16" s="1" t="s">
        <v>245</v>
      </c>
      <c r="G16" s="7">
        <v>0</v>
      </c>
      <c r="H16" s="7">
        <v>0</v>
      </c>
      <c r="I16" s="7">
        <v>52679</v>
      </c>
      <c r="J16" s="7">
        <v>0</v>
      </c>
      <c r="K16" s="8">
        <v>-52679</v>
      </c>
    </row>
    <row r="17" spans="1:11" ht="16.2" customHeight="1" x14ac:dyDescent="0.3">
      <c r="A17" s="6" t="s">
        <v>95</v>
      </c>
      <c r="B17" s="1" t="s">
        <v>329</v>
      </c>
      <c r="C17" s="1" t="s">
        <v>214</v>
      </c>
      <c r="D17" s="1" t="s">
        <v>244</v>
      </c>
      <c r="E17" s="1" t="s">
        <v>15</v>
      </c>
      <c r="F17" s="1" t="s">
        <v>245</v>
      </c>
      <c r="G17" s="7">
        <v>0</v>
      </c>
      <c r="H17" s="7">
        <v>0</v>
      </c>
      <c r="I17" s="7">
        <v>4998.82</v>
      </c>
      <c r="J17" s="7">
        <v>0</v>
      </c>
      <c r="K17" s="8">
        <v>-4998.82</v>
      </c>
    </row>
    <row r="18" spans="1:11" ht="16.2" customHeight="1" x14ac:dyDescent="0.3">
      <c r="A18" s="6" t="s">
        <v>95</v>
      </c>
      <c r="B18" s="1" t="s">
        <v>347</v>
      </c>
      <c r="C18" s="1" t="s">
        <v>201</v>
      </c>
      <c r="D18" s="1" t="s">
        <v>348</v>
      </c>
      <c r="E18" s="1" t="s">
        <v>15</v>
      </c>
      <c r="F18" s="1" t="s">
        <v>349</v>
      </c>
      <c r="G18" s="7">
        <v>200000</v>
      </c>
      <c r="H18" s="7">
        <v>200000</v>
      </c>
      <c r="I18" s="7">
        <v>144310</v>
      </c>
      <c r="J18" s="7">
        <v>72.16</v>
      </c>
      <c r="K18" s="8">
        <v>55690</v>
      </c>
    </row>
    <row r="19" spans="1:11" ht="16.2" customHeight="1" x14ac:dyDescent="0.3">
      <c r="A19" s="6" t="s">
        <v>95</v>
      </c>
      <c r="B19" s="1" t="s">
        <v>347</v>
      </c>
      <c r="C19" s="1" t="s">
        <v>201</v>
      </c>
      <c r="D19" s="1" t="s">
        <v>44</v>
      </c>
      <c r="E19" s="1" t="s">
        <v>15</v>
      </c>
      <c r="F19" s="1" t="s">
        <v>45</v>
      </c>
      <c r="G19" s="7">
        <v>0</v>
      </c>
      <c r="H19" s="7">
        <v>0</v>
      </c>
      <c r="I19" s="7">
        <v>24975.68</v>
      </c>
      <c r="J19" s="7">
        <v>0</v>
      </c>
      <c r="K19" s="8">
        <v>-24975.68</v>
      </c>
    </row>
    <row r="20" spans="1:11" ht="16.2" customHeight="1" x14ac:dyDescent="0.3">
      <c r="A20" s="6" t="s">
        <v>95</v>
      </c>
      <c r="B20" s="1" t="s">
        <v>347</v>
      </c>
      <c r="C20" s="1" t="s">
        <v>201</v>
      </c>
      <c r="D20" s="1" t="s">
        <v>350</v>
      </c>
      <c r="E20" s="1" t="s">
        <v>15</v>
      </c>
      <c r="F20" s="1" t="s">
        <v>351</v>
      </c>
      <c r="G20" s="7">
        <v>40000</v>
      </c>
      <c r="H20" s="7">
        <v>40000</v>
      </c>
      <c r="I20" s="7">
        <v>19965</v>
      </c>
      <c r="J20" s="7">
        <v>49.91</v>
      </c>
      <c r="K20" s="8">
        <v>20035</v>
      </c>
    </row>
    <row r="21" spans="1:11" ht="16.2" customHeight="1" x14ac:dyDescent="0.3">
      <c r="A21" s="6" t="s">
        <v>95</v>
      </c>
      <c r="B21" s="1" t="s">
        <v>353</v>
      </c>
      <c r="C21" s="1" t="s">
        <v>214</v>
      </c>
      <c r="D21" s="1" t="s">
        <v>354</v>
      </c>
      <c r="E21" s="1" t="s">
        <v>15</v>
      </c>
      <c r="F21" s="1" t="s">
        <v>355</v>
      </c>
      <c r="G21" s="7">
        <v>3000000</v>
      </c>
      <c r="H21" s="7">
        <v>3000000</v>
      </c>
      <c r="I21" s="7">
        <v>3995215.01</v>
      </c>
      <c r="J21" s="7">
        <v>133.16999999999999</v>
      </c>
      <c r="K21" s="8">
        <v>-995215.01</v>
      </c>
    </row>
    <row r="22" spans="1:11" ht="16.2" customHeight="1" x14ac:dyDescent="0.3">
      <c r="A22" s="6" t="s">
        <v>95</v>
      </c>
      <c r="B22" s="1" t="s">
        <v>353</v>
      </c>
      <c r="C22" s="1" t="s">
        <v>214</v>
      </c>
      <c r="D22" s="1" t="s">
        <v>356</v>
      </c>
      <c r="E22" s="1" t="s">
        <v>15</v>
      </c>
      <c r="F22" s="1" t="s">
        <v>357</v>
      </c>
      <c r="G22" s="7">
        <v>160000</v>
      </c>
      <c r="H22" s="7">
        <v>160000</v>
      </c>
      <c r="I22" s="7">
        <v>182338.53</v>
      </c>
      <c r="J22" s="7">
        <v>113.96</v>
      </c>
      <c r="K22" s="8">
        <v>-22338.53</v>
      </c>
    </row>
    <row r="23" spans="1:11" ht="16.2" customHeight="1" x14ac:dyDescent="0.3">
      <c r="A23" s="6" t="s">
        <v>95</v>
      </c>
      <c r="B23" s="1" t="s">
        <v>353</v>
      </c>
      <c r="C23" s="1" t="s">
        <v>214</v>
      </c>
      <c r="D23" s="1" t="s">
        <v>358</v>
      </c>
      <c r="E23" s="1" t="s">
        <v>15</v>
      </c>
      <c r="F23" s="1" t="s">
        <v>359</v>
      </c>
      <c r="G23" s="7">
        <v>240000</v>
      </c>
      <c r="H23" s="7">
        <v>240000</v>
      </c>
      <c r="I23" s="7">
        <v>0</v>
      </c>
      <c r="J23" s="7">
        <v>0</v>
      </c>
      <c r="K23" s="8">
        <v>240000</v>
      </c>
    </row>
    <row r="24" spans="1:11" ht="16.2" customHeight="1" x14ac:dyDescent="0.3">
      <c r="A24" s="6" t="s">
        <v>95</v>
      </c>
      <c r="B24" s="1" t="s">
        <v>360</v>
      </c>
      <c r="C24" s="1" t="s">
        <v>234</v>
      </c>
      <c r="D24" s="1" t="s">
        <v>36</v>
      </c>
      <c r="E24" s="1" t="s">
        <v>15</v>
      </c>
      <c r="F24" s="1" t="s">
        <v>1531</v>
      </c>
      <c r="G24" s="7">
        <v>0</v>
      </c>
      <c r="H24" s="7">
        <v>0</v>
      </c>
      <c r="I24" s="7">
        <v>2200</v>
      </c>
      <c r="J24" s="7">
        <v>0</v>
      </c>
      <c r="K24" s="8">
        <v>-2200</v>
      </c>
    </row>
    <row r="25" spans="1:11" ht="16.2" customHeight="1" x14ac:dyDescent="0.3">
      <c r="A25" s="6" t="s">
        <v>100</v>
      </c>
      <c r="B25" s="1" t="s">
        <v>12</v>
      </c>
      <c r="C25" s="1" t="s">
        <v>96</v>
      </c>
      <c r="D25" s="1" t="s">
        <v>36</v>
      </c>
      <c r="E25" s="1" t="s">
        <v>101</v>
      </c>
      <c r="F25" s="1" t="s">
        <v>102</v>
      </c>
      <c r="G25" s="7">
        <v>0</v>
      </c>
      <c r="H25" s="7">
        <v>1224020</v>
      </c>
      <c r="I25" s="7">
        <v>1224020</v>
      </c>
      <c r="J25" s="7">
        <v>100</v>
      </c>
      <c r="K25" s="8">
        <v>0</v>
      </c>
    </row>
    <row r="26" spans="1:11" ht="16.2" customHeight="1" x14ac:dyDescent="0.3">
      <c r="A26" s="6" t="s">
        <v>100</v>
      </c>
      <c r="B26" s="1" t="s">
        <v>12</v>
      </c>
      <c r="C26" s="1" t="s">
        <v>96</v>
      </c>
      <c r="D26" s="1" t="s">
        <v>36</v>
      </c>
      <c r="E26" s="1" t="s">
        <v>103</v>
      </c>
      <c r="F26" s="1" t="s">
        <v>104</v>
      </c>
      <c r="G26" s="7">
        <v>0</v>
      </c>
      <c r="H26" s="7">
        <v>5882000</v>
      </c>
      <c r="I26" s="7">
        <v>5882000</v>
      </c>
      <c r="J26" s="7">
        <v>100</v>
      </c>
      <c r="K26" s="8">
        <v>0</v>
      </c>
    </row>
    <row r="27" spans="1:11" ht="16.2" customHeight="1" x14ac:dyDescent="0.3">
      <c r="A27" s="6" t="s">
        <v>100</v>
      </c>
      <c r="B27" s="1" t="s">
        <v>233</v>
      </c>
      <c r="C27" s="1" t="s">
        <v>234</v>
      </c>
      <c r="D27" s="1" t="s">
        <v>36</v>
      </c>
      <c r="E27" s="1" t="s">
        <v>15</v>
      </c>
      <c r="F27" s="1" t="s">
        <v>1528</v>
      </c>
      <c r="G27" s="7">
        <v>0</v>
      </c>
      <c r="H27" s="7">
        <v>0</v>
      </c>
      <c r="I27" s="7">
        <v>1500</v>
      </c>
      <c r="J27" s="7">
        <v>0</v>
      </c>
      <c r="K27" s="8">
        <v>-1500</v>
      </c>
    </row>
    <row r="28" spans="1:11" ht="16.2" customHeight="1" x14ac:dyDescent="0.3">
      <c r="A28" s="6" t="s">
        <v>100</v>
      </c>
      <c r="B28" s="1" t="s">
        <v>296</v>
      </c>
      <c r="C28" s="1" t="s">
        <v>201</v>
      </c>
      <c r="D28" s="1" t="s">
        <v>297</v>
      </c>
      <c r="E28" s="1" t="s">
        <v>15</v>
      </c>
      <c r="F28" s="1" t="s">
        <v>298</v>
      </c>
      <c r="G28" s="7">
        <v>0</v>
      </c>
      <c r="H28" s="7">
        <v>0</v>
      </c>
      <c r="I28" s="7">
        <v>51000</v>
      </c>
      <c r="J28" s="7">
        <v>0</v>
      </c>
      <c r="K28" s="8">
        <v>-51000</v>
      </c>
    </row>
    <row r="29" spans="1:11" ht="16.2" customHeight="1" x14ac:dyDescent="0.3">
      <c r="A29" s="6" t="s">
        <v>100</v>
      </c>
      <c r="B29" s="1" t="s">
        <v>369</v>
      </c>
      <c r="C29" s="1" t="s">
        <v>251</v>
      </c>
      <c r="D29" s="1" t="s">
        <v>370</v>
      </c>
      <c r="E29" s="1" t="s">
        <v>15</v>
      </c>
      <c r="F29" s="1" t="s">
        <v>371</v>
      </c>
      <c r="G29" s="7">
        <v>0</v>
      </c>
      <c r="H29" s="7">
        <v>0</v>
      </c>
      <c r="I29" s="7">
        <v>2792.3</v>
      </c>
      <c r="J29" s="7">
        <v>0</v>
      </c>
      <c r="K29" s="8">
        <v>-2792.3</v>
      </c>
    </row>
    <row r="30" spans="1:11" ht="16.2" customHeight="1" x14ac:dyDescent="0.3">
      <c r="A30" s="6" t="s">
        <v>100</v>
      </c>
      <c r="B30" s="1" t="s">
        <v>376</v>
      </c>
      <c r="C30" s="1" t="s">
        <v>201</v>
      </c>
      <c r="D30" s="1" t="s">
        <v>36</v>
      </c>
      <c r="E30" s="1" t="s">
        <v>15</v>
      </c>
      <c r="F30" s="1" t="s">
        <v>377</v>
      </c>
      <c r="G30" s="7">
        <v>0</v>
      </c>
      <c r="H30" s="7">
        <v>0</v>
      </c>
      <c r="I30" s="7">
        <v>10000</v>
      </c>
      <c r="J30" s="7">
        <v>0</v>
      </c>
      <c r="K30" s="8">
        <v>-10000</v>
      </c>
    </row>
    <row r="31" spans="1:11" ht="16.2" customHeight="1" x14ac:dyDescent="0.3">
      <c r="A31" s="6" t="s">
        <v>100</v>
      </c>
      <c r="B31" s="1" t="s">
        <v>378</v>
      </c>
      <c r="C31" s="1" t="s">
        <v>379</v>
      </c>
      <c r="D31" s="1" t="s">
        <v>36</v>
      </c>
      <c r="E31" s="1" t="s">
        <v>15</v>
      </c>
      <c r="F31" s="1" t="s">
        <v>380</v>
      </c>
      <c r="G31" s="7">
        <v>3000</v>
      </c>
      <c r="H31" s="7">
        <v>3000</v>
      </c>
      <c r="I31" s="7">
        <v>5626</v>
      </c>
      <c r="J31" s="7">
        <v>187.53</v>
      </c>
      <c r="K31" s="8">
        <v>-2626</v>
      </c>
    </row>
    <row r="32" spans="1:11" ht="16.2" customHeight="1" x14ac:dyDescent="0.3">
      <c r="A32" s="6" t="s">
        <v>100</v>
      </c>
      <c r="B32" s="1" t="s">
        <v>381</v>
      </c>
      <c r="C32" s="1" t="s">
        <v>234</v>
      </c>
      <c r="D32" s="1" t="s">
        <v>36</v>
      </c>
      <c r="E32" s="1" t="s">
        <v>15</v>
      </c>
      <c r="F32" s="1" t="s">
        <v>382</v>
      </c>
      <c r="G32" s="7">
        <v>0</v>
      </c>
      <c r="H32" s="7">
        <v>0</v>
      </c>
      <c r="I32" s="7">
        <v>11000</v>
      </c>
      <c r="J32" s="7">
        <v>0</v>
      </c>
      <c r="K32" s="8">
        <v>-11000</v>
      </c>
    </row>
    <row r="33" spans="1:11" ht="16.2" customHeight="1" x14ac:dyDescent="0.3">
      <c r="A33" s="6" t="s">
        <v>105</v>
      </c>
      <c r="B33" s="1" t="s">
        <v>12</v>
      </c>
      <c r="C33" s="1" t="s">
        <v>96</v>
      </c>
      <c r="D33" s="1" t="s">
        <v>106</v>
      </c>
      <c r="E33" s="1" t="s">
        <v>107</v>
      </c>
      <c r="F33" s="1" t="s">
        <v>108</v>
      </c>
      <c r="G33" s="7">
        <v>0</v>
      </c>
      <c r="H33" s="7">
        <v>320173</v>
      </c>
      <c r="I33" s="7">
        <v>320173</v>
      </c>
      <c r="J33" s="7">
        <v>100</v>
      </c>
      <c r="K33" s="8">
        <v>0</v>
      </c>
    </row>
    <row r="34" spans="1:11" ht="16.2" customHeight="1" x14ac:dyDescent="0.3">
      <c r="A34" s="6" t="s">
        <v>105</v>
      </c>
      <c r="B34" s="1" t="s">
        <v>12</v>
      </c>
      <c r="C34" s="1" t="s">
        <v>96</v>
      </c>
      <c r="D34" s="1" t="s">
        <v>109</v>
      </c>
      <c r="E34" s="1" t="s">
        <v>110</v>
      </c>
      <c r="F34" s="1" t="s">
        <v>111</v>
      </c>
      <c r="G34" s="7">
        <v>0</v>
      </c>
      <c r="H34" s="7">
        <v>171027</v>
      </c>
      <c r="I34" s="7">
        <v>171027</v>
      </c>
      <c r="J34" s="7">
        <v>100</v>
      </c>
      <c r="K34" s="8">
        <v>0</v>
      </c>
    </row>
    <row r="35" spans="1:11" ht="16.2" customHeight="1" x14ac:dyDescent="0.3">
      <c r="A35" s="6" t="s">
        <v>105</v>
      </c>
      <c r="B35" s="1" t="s">
        <v>12</v>
      </c>
      <c r="C35" s="1" t="s">
        <v>152</v>
      </c>
      <c r="D35" s="1" t="s">
        <v>106</v>
      </c>
      <c r="E35" s="1" t="s">
        <v>15</v>
      </c>
      <c r="F35" s="1" t="s">
        <v>153</v>
      </c>
      <c r="G35" s="7">
        <v>0</v>
      </c>
      <c r="H35" s="7">
        <v>0</v>
      </c>
      <c r="I35" s="7">
        <v>20000</v>
      </c>
      <c r="J35" s="7">
        <v>0</v>
      </c>
      <c r="K35" s="8">
        <v>-20000</v>
      </c>
    </row>
    <row r="36" spans="1:11" ht="16.2" customHeight="1" x14ac:dyDescent="0.3">
      <c r="A36" s="6" t="s">
        <v>105</v>
      </c>
      <c r="B36" s="1" t="s">
        <v>12</v>
      </c>
      <c r="C36" s="1" t="s">
        <v>158</v>
      </c>
      <c r="D36" s="1" t="s">
        <v>163</v>
      </c>
      <c r="E36" s="1" t="s">
        <v>15</v>
      </c>
      <c r="F36" s="1" t="s">
        <v>164</v>
      </c>
      <c r="G36" s="7">
        <v>0</v>
      </c>
      <c r="H36" s="7">
        <v>45000</v>
      </c>
      <c r="I36" s="7">
        <v>45000</v>
      </c>
      <c r="J36" s="7">
        <v>100</v>
      </c>
      <c r="K36" s="8">
        <v>0</v>
      </c>
    </row>
    <row r="37" spans="1:11" ht="16.2" customHeight="1" x14ac:dyDescent="0.3">
      <c r="A37" s="6" t="s">
        <v>105</v>
      </c>
      <c r="B37" s="1" t="s">
        <v>12</v>
      </c>
      <c r="C37" s="1" t="s">
        <v>158</v>
      </c>
      <c r="D37" s="1" t="s">
        <v>165</v>
      </c>
      <c r="E37" s="1" t="s">
        <v>15</v>
      </c>
      <c r="F37" s="1" t="s">
        <v>166</v>
      </c>
      <c r="G37" s="7">
        <v>0</v>
      </c>
      <c r="H37" s="7">
        <v>40000</v>
      </c>
      <c r="I37" s="7">
        <v>40000</v>
      </c>
      <c r="J37" s="7">
        <v>100</v>
      </c>
      <c r="K37" s="8">
        <v>0</v>
      </c>
    </row>
    <row r="38" spans="1:11" ht="16.2" customHeight="1" x14ac:dyDescent="0.3">
      <c r="A38" s="6" t="s">
        <v>105</v>
      </c>
      <c r="B38" s="1" t="s">
        <v>12</v>
      </c>
      <c r="C38" s="1" t="s">
        <v>197</v>
      </c>
      <c r="D38" s="1" t="s">
        <v>198</v>
      </c>
      <c r="E38" s="1" t="s">
        <v>15</v>
      </c>
      <c r="F38" s="1" t="s">
        <v>199</v>
      </c>
      <c r="G38" s="7">
        <v>0</v>
      </c>
      <c r="H38" s="7">
        <v>260000</v>
      </c>
      <c r="I38" s="7">
        <v>260000</v>
      </c>
      <c r="J38" s="7">
        <v>100</v>
      </c>
      <c r="K38" s="8">
        <v>0</v>
      </c>
    </row>
    <row r="39" spans="1:11" ht="16.2" customHeight="1" x14ac:dyDescent="0.3">
      <c r="A39" s="6" t="s">
        <v>105</v>
      </c>
      <c r="B39" s="1" t="s">
        <v>216</v>
      </c>
      <c r="C39" s="1" t="s">
        <v>201</v>
      </c>
      <c r="D39" s="1" t="s">
        <v>217</v>
      </c>
      <c r="E39" s="1" t="s">
        <v>15</v>
      </c>
      <c r="F39" s="1" t="s">
        <v>218</v>
      </c>
      <c r="G39" s="7">
        <v>40000</v>
      </c>
      <c r="H39" s="7">
        <v>40000</v>
      </c>
      <c r="I39" s="7">
        <v>89260</v>
      </c>
      <c r="J39" s="7">
        <v>223.15</v>
      </c>
      <c r="K39" s="8">
        <v>-49260</v>
      </c>
    </row>
    <row r="40" spans="1:11" ht="16.2" customHeight="1" x14ac:dyDescent="0.3">
      <c r="A40" s="6" t="s">
        <v>105</v>
      </c>
      <c r="B40" s="1" t="s">
        <v>216</v>
      </c>
      <c r="C40" s="1" t="s">
        <v>201</v>
      </c>
      <c r="D40" s="1" t="s">
        <v>219</v>
      </c>
      <c r="E40" s="1" t="s">
        <v>15</v>
      </c>
      <c r="F40" s="1" t="s">
        <v>220</v>
      </c>
      <c r="G40" s="7">
        <v>4000</v>
      </c>
      <c r="H40" s="7">
        <v>4000</v>
      </c>
      <c r="I40" s="7">
        <v>5340</v>
      </c>
      <c r="J40" s="7">
        <v>133.5</v>
      </c>
      <c r="K40" s="8">
        <v>-1340</v>
      </c>
    </row>
    <row r="41" spans="1:11" ht="16.2" customHeight="1" x14ac:dyDescent="0.3">
      <c r="A41" s="6" t="s">
        <v>105</v>
      </c>
      <c r="B41" s="1" t="s">
        <v>216</v>
      </c>
      <c r="C41" s="1" t="s">
        <v>201</v>
      </c>
      <c r="D41" s="1" t="s">
        <v>221</v>
      </c>
      <c r="E41" s="1" t="s">
        <v>15</v>
      </c>
      <c r="F41" s="1" t="s">
        <v>222</v>
      </c>
      <c r="G41" s="7">
        <v>1500</v>
      </c>
      <c r="H41" s="7">
        <v>1500</v>
      </c>
      <c r="I41" s="7">
        <v>240</v>
      </c>
      <c r="J41" s="7">
        <v>16</v>
      </c>
      <c r="K41" s="8">
        <v>1260</v>
      </c>
    </row>
    <row r="42" spans="1:11" ht="16.2" customHeight="1" x14ac:dyDescent="0.3">
      <c r="A42" s="6" t="s">
        <v>105</v>
      </c>
      <c r="B42" s="1" t="s">
        <v>216</v>
      </c>
      <c r="C42" s="1" t="s">
        <v>201</v>
      </c>
      <c r="D42" s="1" t="s">
        <v>223</v>
      </c>
      <c r="E42" s="1" t="s">
        <v>15</v>
      </c>
      <c r="F42" s="1" t="s">
        <v>224</v>
      </c>
      <c r="G42" s="7">
        <v>1000</v>
      </c>
      <c r="H42" s="7">
        <v>1000</v>
      </c>
      <c r="I42" s="7">
        <v>4180</v>
      </c>
      <c r="J42" s="7">
        <v>418</v>
      </c>
      <c r="K42" s="8">
        <v>-3180</v>
      </c>
    </row>
    <row r="43" spans="1:11" ht="16.2" customHeight="1" x14ac:dyDescent="0.3">
      <c r="A43" s="6" t="s">
        <v>105</v>
      </c>
      <c r="B43" s="1" t="s">
        <v>216</v>
      </c>
      <c r="C43" s="1" t="s">
        <v>227</v>
      </c>
      <c r="D43" s="1" t="s">
        <v>228</v>
      </c>
      <c r="E43" s="1" t="s">
        <v>15</v>
      </c>
      <c r="F43" s="1" t="s">
        <v>229</v>
      </c>
      <c r="G43" s="7">
        <v>195000</v>
      </c>
      <c r="H43" s="7">
        <v>195000</v>
      </c>
      <c r="I43" s="7">
        <v>184467</v>
      </c>
      <c r="J43" s="7">
        <v>94.6</v>
      </c>
      <c r="K43" s="8">
        <v>10533</v>
      </c>
    </row>
    <row r="44" spans="1:11" ht="16.2" customHeight="1" x14ac:dyDescent="0.3">
      <c r="A44" s="6" t="s">
        <v>105</v>
      </c>
      <c r="B44" s="1" t="s">
        <v>216</v>
      </c>
      <c r="C44" s="1" t="s">
        <v>227</v>
      </c>
      <c r="D44" s="1" t="s">
        <v>223</v>
      </c>
      <c r="E44" s="1" t="s">
        <v>15</v>
      </c>
      <c r="F44" s="1" t="s">
        <v>224</v>
      </c>
      <c r="G44" s="7">
        <v>6000</v>
      </c>
      <c r="H44" s="7">
        <v>6000</v>
      </c>
      <c r="I44" s="7">
        <v>4800</v>
      </c>
      <c r="J44" s="7">
        <v>80</v>
      </c>
      <c r="K44" s="8">
        <v>1200</v>
      </c>
    </row>
    <row r="45" spans="1:11" ht="16.2" customHeight="1" x14ac:dyDescent="0.3">
      <c r="A45" s="6" t="s">
        <v>105</v>
      </c>
      <c r="B45" s="1" t="s">
        <v>276</v>
      </c>
      <c r="C45" s="1" t="s">
        <v>201</v>
      </c>
      <c r="D45" s="1" t="s">
        <v>277</v>
      </c>
      <c r="E45" s="1" t="s">
        <v>15</v>
      </c>
      <c r="F45" s="1" t="s">
        <v>278</v>
      </c>
      <c r="G45" s="7">
        <v>0</v>
      </c>
      <c r="H45" s="7">
        <v>30000</v>
      </c>
      <c r="I45" s="7">
        <v>50930</v>
      </c>
      <c r="J45" s="7">
        <v>169.77</v>
      </c>
      <c r="K45" s="8">
        <v>-20930</v>
      </c>
    </row>
    <row r="46" spans="1:11" ht="16.2" customHeight="1" x14ac:dyDescent="0.3">
      <c r="A46" s="6" t="s">
        <v>105</v>
      </c>
      <c r="B46" s="1" t="s">
        <v>282</v>
      </c>
      <c r="C46" s="1" t="s">
        <v>201</v>
      </c>
      <c r="D46" s="1" t="s">
        <v>283</v>
      </c>
      <c r="E46" s="1" t="s">
        <v>15</v>
      </c>
      <c r="F46" s="1" t="s">
        <v>284</v>
      </c>
      <c r="G46" s="7">
        <v>0</v>
      </c>
      <c r="H46" s="7">
        <v>30250</v>
      </c>
      <c r="I46" s="7">
        <v>37609.22</v>
      </c>
      <c r="J46" s="7">
        <v>124.33</v>
      </c>
      <c r="K46" s="8">
        <v>-7359.22</v>
      </c>
    </row>
    <row r="47" spans="1:11" ht="16.2" customHeight="1" x14ac:dyDescent="0.3">
      <c r="A47" s="6" t="s">
        <v>105</v>
      </c>
      <c r="B47" s="1" t="s">
        <v>282</v>
      </c>
      <c r="C47" s="1" t="s">
        <v>204</v>
      </c>
      <c r="D47" s="1" t="s">
        <v>283</v>
      </c>
      <c r="E47" s="1" t="s">
        <v>15</v>
      </c>
      <c r="F47" s="1" t="s">
        <v>285</v>
      </c>
      <c r="G47" s="7">
        <v>0</v>
      </c>
      <c r="H47" s="7">
        <v>3000</v>
      </c>
      <c r="I47" s="7">
        <v>3000</v>
      </c>
      <c r="J47" s="7">
        <v>100</v>
      </c>
      <c r="K47" s="8">
        <v>0</v>
      </c>
    </row>
    <row r="48" spans="1:11" ht="16.2" customHeight="1" x14ac:dyDescent="0.3">
      <c r="A48" s="6" t="s">
        <v>105</v>
      </c>
      <c r="B48" s="1" t="s">
        <v>293</v>
      </c>
      <c r="C48" s="1" t="s">
        <v>251</v>
      </c>
      <c r="D48" s="1" t="s">
        <v>294</v>
      </c>
      <c r="E48" s="1" t="s">
        <v>15</v>
      </c>
      <c r="F48" s="1" t="s">
        <v>295</v>
      </c>
      <c r="G48" s="7">
        <v>0</v>
      </c>
      <c r="H48" s="7">
        <v>0</v>
      </c>
      <c r="I48" s="7">
        <v>3779.7</v>
      </c>
      <c r="J48" s="7">
        <v>0</v>
      </c>
      <c r="K48" s="8">
        <v>-3779.7</v>
      </c>
    </row>
    <row r="49" spans="1:11" ht="16.2" customHeight="1" x14ac:dyDescent="0.3">
      <c r="A49" s="6" t="s">
        <v>105</v>
      </c>
      <c r="B49" s="1" t="s">
        <v>366</v>
      </c>
      <c r="C49" s="1" t="s">
        <v>251</v>
      </c>
      <c r="D49" s="1" t="s">
        <v>367</v>
      </c>
      <c r="E49" s="1" t="s">
        <v>15</v>
      </c>
      <c r="F49" s="1" t="s">
        <v>368</v>
      </c>
      <c r="G49" s="7">
        <v>0</v>
      </c>
      <c r="H49" s="7">
        <v>0</v>
      </c>
      <c r="I49" s="7">
        <v>24917.14</v>
      </c>
      <c r="J49" s="7">
        <v>0</v>
      </c>
      <c r="K49" s="8">
        <v>-24917.14</v>
      </c>
    </row>
    <row r="50" spans="1:11" ht="16.2" customHeight="1" x14ac:dyDescent="0.3">
      <c r="A50" s="6" t="s">
        <v>105</v>
      </c>
      <c r="B50" s="1" t="s">
        <v>385</v>
      </c>
      <c r="C50" s="1" t="s">
        <v>214</v>
      </c>
      <c r="D50" s="1" t="s">
        <v>106</v>
      </c>
      <c r="E50" s="1" t="s">
        <v>15</v>
      </c>
      <c r="F50" s="1" t="s">
        <v>153</v>
      </c>
      <c r="G50" s="7">
        <v>0</v>
      </c>
      <c r="H50" s="7">
        <v>0</v>
      </c>
      <c r="I50" s="7">
        <v>330691</v>
      </c>
      <c r="J50" s="7">
        <v>0</v>
      </c>
      <c r="K50" s="8">
        <v>-330691</v>
      </c>
    </row>
    <row r="51" spans="1:11" ht="16.2" customHeight="1" x14ac:dyDescent="0.3">
      <c r="A51" s="6" t="s">
        <v>105</v>
      </c>
      <c r="B51" s="1" t="s">
        <v>386</v>
      </c>
      <c r="C51" s="1" t="s">
        <v>214</v>
      </c>
      <c r="D51" s="1" t="s">
        <v>391</v>
      </c>
      <c r="E51" s="1" t="s">
        <v>15</v>
      </c>
      <c r="F51" s="1" t="s">
        <v>392</v>
      </c>
      <c r="G51" s="7">
        <v>0</v>
      </c>
      <c r="H51" s="7">
        <v>0</v>
      </c>
      <c r="I51" s="7">
        <v>11920</v>
      </c>
      <c r="J51" s="7">
        <v>0</v>
      </c>
      <c r="K51" s="8">
        <v>-11920</v>
      </c>
    </row>
    <row r="52" spans="1:11" ht="16.2" customHeight="1" x14ac:dyDescent="0.3">
      <c r="A52" s="6" t="s">
        <v>105</v>
      </c>
      <c r="B52" s="1" t="s">
        <v>386</v>
      </c>
      <c r="C52" s="1" t="s">
        <v>214</v>
      </c>
      <c r="D52" s="1" t="s">
        <v>394</v>
      </c>
      <c r="E52" s="1" t="s">
        <v>15</v>
      </c>
      <c r="F52" s="1" t="s">
        <v>395</v>
      </c>
      <c r="G52" s="7">
        <v>0</v>
      </c>
      <c r="H52" s="7">
        <v>0</v>
      </c>
      <c r="I52" s="7">
        <v>8900</v>
      </c>
      <c r="J52" s="7">
        <v>0</v>
      </c>
      <c r="K52" s="8">
        <v>-8900</v>
      </c>
    </row>
    <row r="53" spans="1:11" ht="16.2" customHeight="1" x14ac:dyDescent="0.3">
      <c r="A53" s="6" t="s">
        <v>46</v>
      </c>
      <c r="B53" s="1" t="s">
        <v>12</v>
      </c>
      <c r="C53" s="1" t="s">
        <v>47</v>
      </c>
      <c r="D53" s="1" t="s">
        <v>48</v>
      </c>
      <c r="E53" s="1" t="s">
        <v>15</v>
      </c>
      <c r="F53" s="1" t="s">
        <v>49</v>
      </c>
      <c r="G53" s="7">
        <v>550000</v>
      </c>
      <c r="H53" s="7">
        <v>550000</v>
      </c>
      <c r="I53" s="7">
        <v>485900</v>
      </c>
      <c r="J53" s="7">
        <v>88.35</v>
      </c>
      <c r="K53" s="8">
        <v>64100</v>
      </c>
    </row>
    <row r="54" spans="1:11" ht="16.2" customHeight="1" x14ac:dyDescent="0.3">
      <c r="A54" s="6" t="s">
        <v>46</v>
      </c>
      <c r="B54" s="1" t="s">
        <v>12</v>
      </c>
      <c r="C54" s="1" t="s">
        <v>50</v>
      </c>
      <c r="D54" s="1" t="s">
        <v>36</v>
      </c>
      <c r="E54" s="1" t="s">
        <v>15</v>
      </c>
      <c r="F54" s="1" t="s">
        <v>51</v>
      </c>
      <c r="G54" s="7">
        <v>6000000</v>
      </c>
      <c r="H54" s="7">
        <v>6000000</v>
      </c>
      <c r="I54" s="7">
        <v>5773725</v>
      </c>
      <c r="J54" s="7">
        <v>96.23</v>
      </c>
      <c r="K54" s="8">
        <v>226275</v>
      </c>
    </row>
    <row r="55" spans="1:11" ht="16.2" customHeight="1" x14ac:dyDescent="0.3">
      <c r="A55" s="6" t="s">
        <v>46</v>
      </c>
      <c r="B55" s="1" t="s">
        <v>12</v>
      </c>
      <c r="C55" s="1" t="s">
        <v>152</v>
      </c>
      <c r="D55" s="1" t="s">
        <v>154</v>
      </c>
      <c r="E55" s="1" t="s">
        <v>15</v>
      </c>
      <c r="F55" s="1" t="s">
        <v>155</v>
      </c>
      <c r="G55" s="7">
        <v>81360</v>
      </c>
      <c r="H55" s="7">
        <v>81360</v>
      </c>
      <c r="I55" s="7">
        <v>81360</v>
      </c>
      <c r="J55" s="7">
        <v>100</v>
      </c>
      <c r="K55" s="8">
        <v>0</v>
      </c>
    </row>
    <row r="56" spans="1:11" ht="16.2" customHeight="1" x14ac:dyDescent="0.3">
      <c r="A56" s="6" t="s">
        <v>46</v>
      </c>
      <c r="B56" s="1" t="s">
        <v>12</v>
      </c>
      <c r="C56" s="1" t="s">
        <v>152</v>
      </c>
      <c r="D56" s="1" t="s">
        <v>156</v>
      </c>
      <c r="E56" s="1" t="s">
        <v>15</v>
      </c>
      <c r="F56" s="1" t="s">
        <v>157</v>
      </c>
      <c r="G56" s="7">
        <v>10000</v>
      </c>
      <c r="H56" s="7">
        <v>10000</v>
      </c>
      <c r="I56" s="7">
        <v>30000</v>
      </c>
      <c r="J56" s="7">
        <v>300</v>
      </c>
      <c r="K56" s="8">
        <v>-20000</v>
      </c>
    </row>
    <row r="57" spans="1:11" ht="16.2" customHeight="1" x14ac:dyDescent="0.3">
      <c r="A57" s="6" t="s">
        <v>46</v>
      </c>
      <c r="B57" s="1" t="s">
        <v>233</v>
      </c>
      <c r="C57" s="1" t="s">
        <v>234</v>
      </c>
      <c r="D57" s="1" t="s">
        <v>36</v>
      </c>
      <c r="E57" s="1" t="s">
        <v>15</v>
      </c>
      <c r="F57" s="1" t="s">
        <v>235</v>
      </c>
      <c r="G57" s="7">
        <v>1100000</v>
      </c>
      <c r="H57" s="7">
        <v>1100000</v>
      </c>
      <c r="I57" s="7">
        <v>1601390.9</v>
      </c>
      <c r="J57" s="7">
        <v>145.58000000000001</v>
      </c>
      <c r="K57" s="8">
        <v>-501390.9</v>
      </c>
    </row>
    <row r="58" spans="1:11" ht="16.2" customHeight="1" x14ac:dyDescent="0.3">
      <c r="A58" s="6" t="s">
        <v>46</v>
      </c>
      <c r="B58" s="1" t="s">
        <v>246</v>
      </c>
      <c r="C58" s="1" t="s">
        <v>234</v>
      </c>
      <c r="D58" s="1" t="s">
        <v>36</v>
      </c>
      <c r="E58" s="1" t="s">
        <v>15</v>
      </c>
      <c r="F58" s="1" t="s">
        <v>247</v>
      </c>
      <c r="G58" s="7">
        <v>6000000</v>
      </c>
      <c r="H58" s="7">
        <v>6000000</v>
      </c>
      <c r="I58" s="7">
        <v>3081576.12</v>
      </c>
      <c r="J58" s="7">
        <v>51.36</v>
      </c>
      <c r="K58" s="8">
        <v>2918423.88</v>
      </c>
    </row>
    <row r="59" spans="1:11" ht="16.2" customHeight="1" x14ac:dyDescent="0.3">
      <c r="A59" s="6" t="s">
        <v>39</v>
      </c>
      <c r="B59" s="1" t="s">
        <v>12</v>
      </c>
      <c r="C59" s="1" t="s">
        <v>40</v>
      </c>
      <c r="D59" s="1" t="s">
        <v>41</v>
      </c>
      <c r="E59" s="1" t="s">
        <v>15</v>
      </c>
      <c r="F59" s="1" t="s">
        <v>42</v>
      </c>
      <c r="G59" s="7">
        <v>150000</v>
      </c>
      <c r="H59" s="7">
        <v>150000</v>
      </c>
      <c r="I59" s="7">
        <v>532440</v>
      </c>
      <c r="J59" s="7">
        <v>354.96</v>
      </c>
      <c r="K59" s="8">
        <v>-382440</v>
      </c>
    </row>
    <row r="60" spans="1:11" ht="16.2" customHeight="1" x14ac:dyDescent="0.3">
      <c r="A60" s="6" t="s">
        <v>39</v>
      </c>
      <c r="B60" s="1" t="s">
        <v>206</v>
      </c>
      <c r="C60" s="1" t="s">
        <v>211</v>
      </c>
      <c r="D60" s="1" t="s">
        <v>212</v>
      </c>
      <c r="E60" s="1" t="s">
        <v>15</v>
      </c>
      <c r="F60" s="1" t="s">
        <v>213</v>
      </c>
      <c r="G60" s="7">
        <v>25000</v>
      </c>
      <c r="H60" s="7">
        <v>25000</v>
      </c>
      <c r="I60" s="7">
        <v>5813</v>
      </c>
      <c r="J60" s="7">
        <v>23.25</v>
      </c>
      <c r="K60" s="8">
        <v>19187</v>
      </c>
    </row>
    <row r="61" spans="1:11" ht="16.2" customHeight="1" x14ac:dyDescent="0.3">
      <c r="A61" s="6" t="s">
        <v>39</v>
      </c>
      <c r="B61" s="1" t="s">
        <v>216</v>
      </c>
      <c r="C61" s="1" t="s">
        <v>201</v>
      </c>
      <c r="D61" s="1" t="s">
        <v>225</v>
      </c>
      <c r="E61" s="1" t="s">
        <v>15</v>
      </c>
      <c r="F61" s="1" t="s">
        <v>226</v>
      </c>
      <c r="G61" s="7">
        <v>0</v>
      </c>
      <c r="H61" s="7">
        <v>108900</v>
      </c>
      <c r="I61" s="7">
        <v>81675</v>
      </c>
      <c r="J61" s="7">
        <v>75</v>
      </c>
      <c r="K61" s="8">
        <v>27225</v>
      </c>
    </row>
    <row r="62" spans="1:11" ht="16.2" customHeight="1" x14ac:dyDescent="0.3">
      <c r="A62" s="6" t="s">
        <v>39</v>
      </c>
      <c r="B62" s="1" t="s">
        <v>230</v>
      </c>
      <c r="C62" s="1" t="s">
        <v>231</v>
      </c>
      <c r="D62" s="1" t="s">
        <v>36</v>
      </c>
      <c r="E62" s="1" t="s">
        <v>15</v>
      </c>
      <c r="F62" s="1" t="s">
        <v>232</v>
      </c>
      <c r="G62" s="7">
        <v>210072</v>
      </c>
      <c r="H62" s="7">
        <v>210072</v>
      </c>
      <c r="I62" s="7">
        <v>176373.18</v>
      </c>
      <c r="J62" s="7">
        <v>83.96</v>
      </c>
      <c r="K62" s="8">
        <v>33698.82</v>
      </c>
    </row>
    <row r="63" spans="1:11" ht="16.2" customHeight="1" x14ac:dyDescent="0.3">
      <c r="A63" s="6" t="s">
        <v>39</v>
      </c>
      <c r="B63" s="1" t="s">
        <v>254</v>
      </c>
      <c r="C63" s="1" t="s">
        <v>201</v>
      </c>
      <c r="D63" s="1" t="s">
        <v>255</v>
      </c>
      <c r="E63" s="1" t="s">
        <v>15</v>
      </c>
      <c r="F63" s="1" t="s">
        <v>256</v>
      </c>
      <c r="G63" s="7">
        <v>180840</v>
      </c>
      <c r="H63" s="7">
        <v>180840</v>
      </c>
      <c r="I63" s="7">
        <v>180840</v>
      </c>
      <c r="J63" s="7">
        <v>100</v>
      </c>
      <c r="K63" s="8">
        <v>0</v>
      </c>
    </row>
    <row r="64" spans="1:11" ht="16.2" customHeight="1" x14ac:dyDescent="0.3">
      <c r="A64" s="6" t="s">
        <v>39</v>
      </c>
      <c r="B64" s="1" t="s">
        <v>254</v>
      </c>
      <c r="C64" s="1" t="s">
        <v>231</v>
      </c>
      <c r="D64" s="1" t="s">
        <v>255</v>
      </c>
      <c r="E64" s="1" t="s">
        <v>15</v>
      </c>
      <c r="F64" s="1" t="s">
        <v>257</v>
      </c>
      <c r="G64" s="7">
        <v>1800000</v>
      </c>
      <c r="H64" s="7">
        <v>1800000</v>
      </c>
      <c r="I64" s="7">
        <v>1800000</v>
      </c>
      <c r="J64" s="7">
        <v>100</v>
      </c>
      <c r="K64" s="8">
        <v>0</v>
      </c>
    </row>
    <row r="65" spans="1:11" ht="16.2" customHeight="1" x14ac:dyDescent="0.3">
      <c r="A65" s="6" t="s">
        <v>39</v>
      </c>
      <c r="B65" s="1" t="s">
        <v>254</v>
      </c>
      <c r="C65" s="1" t="s">
        <v>258</v>
      </c>
      <c r="D65" s="1" t="s">
        <v>255</v>
      </c>
      <c r="E65" s="1" t="s">
        <v>15</v>
      </c>
      <c r="F65" s="1" t="s">
        <v>259</v>
      </c>
      <c r="G65" s="7">
        <v>75911</v>
      </c>
      <c r="H65" s="7">
        <v>75911</v>
      </c>
      <c r="I65" s="7">
        <v>75910.559999999998</v>
      </c>
      <c r="J65" s="7">
        <v>100</v>
      </c>
      <c r="K65" s="8">
        <v>0.44</v>
      </c>
    </row>
    <row r="66" spans="1:11" ht="16.2" customHeight="1" x14ac:dyDescent="0.3">
      <c r="A66" s="6" t="s">
        <v>39</v>
      </c>
      <c r="B66" s="1" t="s">
        <v>265</v>
      </c>
      <c r="C66" s="1" t="s">
        <v>234</v>
      </c>
      <c r="D66" s="1" t="s">
        <v>266</v>
      </c>
      <c r="E66" s="1" t="s">
        <v>15</v>
      </c>
      <c r="F66" s="1" t="s">
        <v>267</v>
      </c>
      <c r="G66" s="7">
        <v>50000</v>
      </c>
      <c r="H66" s="7">
        <v>50000</v>
      </c>
      <c r="I66" s="7">
        <v>189000</v>
      </c>
      <c r="J66" s="7">
        <v>378</v>
      </c>
      <c r="K66" s="8">
        <v>-139000</v>
      </c>
    </row>
    <row r="67" spans="1:11" ht="16.2" customHeight="1" x14ac:dyDescent="0.3">
      <c r="A67" s="6" t="s">
        <v>39</v>
      </c>
      <c r="B67" s="1" t="s">
        <v>265</v>
      </c>
      <c r="C67" s="1" t="s">
        <v>268</v>
      </c>
      <c r="D67" s="1" t="s">
        <v>269</v>
      </c>
      <c r="E67" s="1" t="s">
        <v>15</v>
      </c>
      <c r="F67" s="1" t="s">
        <v>270</v>
      </c>
      <c r="G67" s="7">
        <v>0</v>
      </c>
      <c r="H67" s="7">
        <v>0</v>
      </c>
      <c r="I67" s="7">
        <v>3228</v>
      </c>
      <c r="J67" s="7">
        <v>0</v>
      </c>
      <c r="K67" s="8">
        <v>-3228</v>
      </c>
    </row>
    <row r="68" spans="1:11" ht="16.2" customHeight="1" x14ac:dyDescent="0.3">
      <c r="A68" s="6" t="s">
        <v>39</v>
      </c>
      <c r="B68" s="1" t="s">
        <v>272</v>
      </c>
      <c r="C68" s="1" t="s">
        <v>273</v>
      </c>
      <c r="D68" s="1" t="s">
        <v>274</v>
      </c>
      <c r="E68" s="1" t="s">
        <v>15</v>
      </c>
      <c r="F68" s="1" t="s">
        <v>275</v>
      </c>
      <c r="G68" s="7">
        <v>871200</v>
      </c>
      <c r="H68" s="7">
        <v>871200</v>
      </c>
      <c r="I68" s="7">
        <v>871200</v>
      </c>
      <c r="J68" s="7">
        <v>100</v>
      </c>
      <c r="K68" s="8">
        <v>0</v>
      </c>
    </row>
    <row r="69" spans="1:11" ht="16.2" customHeight="1" x14ac:dyDescent="0.3">
      <c r="A69" s="6" t="s">
        <v>39</v>
      </c>
      <c r="B69" s="1" t="s">
        <v>314</v>
      </c>
      <c r="C69" s="1" t="s">
        <v>231</v>
      </c>
      <c r="D69" s="1" t="s">
        <v>317</v>
      </c>
      <c r="E69" s="1" t="s">
        <v>15</v>
      </c>
      <c r="F69" s="1" t="s">
        <v>318</v>
      </c>
      <c r="G69" s="7">
        <v>2000000</v>
      </c>
      <c r="H69" s="7">
        <v>2000000</v>
      </c>
      <c r="I69" s="7">
        <v>1685588.2</v>
      </c>
      <c r="J69" s="7">
        <v>84.28</v>
      </c>
      <c r="K69" s="8">
        <v>314411.8</v>
      </c>
    </row>
    <row r="70" spans="1:11" ht="16.2" customHeight="1" x14ac:dyDescent="0.3">
      <c r="A70" s="6" t="s">
        <v>39</v>
      </c>
      <c r="B70" s="1" t="s">
        <v>329</v>
      </c>
      <c r="C70" s="1" t="s">
        <v>332</v>
      </c>
      <c r="D70" s="1" t="s">
        <v>36</v>
      </c>
      <c r="E70" s="1" t="s">
        <v>15</v>
      </c>
      <c r="F70" s="1" t="s">
        <v>333</v>
      </c>
      <c r="G70" s="7">
        <v>50000</v>
      </c>
      <c r="H70" s="7">
        <v>50000</v>
      </c>
      <c r="I70" s="7">
        <v>66416.899999999994</v>
      </c>
      <c r="J70" s="7">
        <v>132.83000000000001</v>
      </c>
      <c r="K70" s="8">
        <v>-16416.900000000001</v>
      </c>
    </row>
    <row r="71" spans="1:11" ht="16.2" customHeight="1" x14ac:dyDescent="0.3">
      <c r="A71" s="6" t="s">
        <v>39</v>
      </c>
      <c r="B71" s="1" t="s">
        <v>329</v>
      </c>
      <c r="C71" s="1" t="s">
        <v>211</v>
      </c>
      <c r="D71" s="1" t="s">
        <v>36</v>
      </c>
      <c r="E71" s="1" t="s">
        <v>15</v>
      </c>
      <c r="F71" s="1" t="s">
        <v>334</v>
      </c>
      <c r="G71" s="7">
        <v>335520</v>
      </c>
      <c r="H71" s="7">
        <v>335520</v>
      </c>
      <c r="I71" s="7">
        <v>333055</v>
      </c>
      <c r="J71" s="7">
        <v>99.27</v>
      </c>
      <c r="K71" s="8">
        <v>2465</v>
      </c>
    </row>
    <row r="72" spans="1:11" ht="16.2" customHeight="1" x14ac:dyDescent="0.3">
      <c r="A72" s="6" t="s">
        <v>39</v>
      </c>
      <c r="B72" s="1" t="s">
        <v>329</v>
      </c>
      <c r="C72" s="1" t="s">
        <v>211</v>
      </c>
      <c r="D72" s="1" t="s">
        <v>335</v>
      </c>
      <c r="E72" s="1" t="s">
        <v>15</v>
      </c>
      <c r="F72" s="1" t="s">
        <v>336</v>
      </c>
      <c r="G72" s="7">
        <v>500000</v>
      </c>
      <c r="H72" s="7">
        <v>500000</v>
      </c>
      <c r="I72" s="7">
        <v>429706.67</v>
      </c>
      <c r="J72" s="7">
        <v>85.94</v>
      </c>
      <c r="K72" s="8">
        <v>70293.33</v>
      </c>
    </row>
    <row r="73" spans="1:11" ht="16.2" customHeight="1" x14ac:dyDescent="0.3">
      <c r="A73" s="6" t="s">
        <v>39</v>
      </c>
      <c r="B73" s="1" t="s">
        <v>329</v>
      </c>
      <c r="C73" s="1" t="s">
        <v>231</v>
      </c>
      <c r="D73" s="1" t="s">
        <v>36</v>
      </c>
      <c r="E73" s="1" t="s">
        <v>15</v>
      </c>
      <c r="F73" s="1" t="s">
        <v>337</v>
      </c>
      <c r="G73" s="7">
        <v>5317.37</v>
      </c>
      <c r="H73" s="7">
        <v>5317.37</v>
      </c>
      <c r="I73" s="7">
        <v>4656.93</v>
      </c>
      <c r="J73" s="7">
        <v>87.58</v>
      </c>
      <c r="K73" s="8">
        <v>660.44</v>
      </c>
    </row>
    <row r="74" spans="1:11" ht="16.2" customHeight="1" x14ac:dyDescent="0.3">
      <c r="A74" s="6" t="s">
        <v>39</v>
      </c>
      <c r="B74" s="1" t="s">
        <v>329</v>
      </c>
      <c r="C74" s="1" t="s">
        <v>258</v>
      </c>
      <c r="D74" s="1" t="s">
        <v>36</v>
      </c>
      <c r="E74" s="1" t="s">
        <v>15</v>
      </c>
      <c r="F74" s="1" t="s">
        <v>338</v>
      </c>
      <c r="G74" s="7">
        <v>6000</v>
      </c>
      <c r="H74" s="7">
        <v>6000</v>
      </c>
      <c r="I74" s="7">
        <v>2001.21</v>
      </c>
      <c r="J74" s="7">
        <v>33.35</v>
      </c>
      <c r="K74" s="8">
        <v>3998.79</v>
      </c>
    </row>
    <row r="75" spans="1:11" ht="16.2" customHeight="1" x14ac:dyDescent="0.3">
      <c r="A75" s="6" t="s">
        <v>39</v>
      </c>
      <c r="B75" s="1" t="s">
        <v>329</v>
      </c>
      <c r="C75" s="1" t="s">
        <v>268</v>
      </c>
      <c r="D75" s="1" t="s">
        <v>36</v>
      </c>
      <c r="E75" s="1" t="s">
        <v>15</v>
      </c>
      <c r="F75" s="1" t="s">
        <v>1530</v>
      </c>
      <c r="G75" s="7">
        <v>0</v>
      </c>
      <c r="H75" s="7">
        <v>0</v>
      </c>
      <c r="I75" s="7">
        <v>80835</v>
      </c>
      <c r="J75" s="7">
        <v>0</v>
      </c>
      <c r="K75" s="8">
        <v>-80835</v>
      </c>
    </row>
    <row r="76" spans="1:11" ht="16.2" customHeight="1" x14ac:dyDescent="0.3">
      <c r="A76" s="6" t="s">
        <v>39</v>
      </c>
      <c r="B76" s="1" t="s">
        <v>329</v>
      </c>
      <c r="C76" s="1" t="s">
        <v>214</v>
      </c>
      <c r="D76" s="1" t="s">
        <v>339</v>
      </c>
      <c r="E76" s="1" t="s">
        <v>15</v>
      </c>
      <c r="F76" s="1" t="s">
        <v>340</v>
      </c>
      <c r="G76" s="7">
        <v>60000</v>
      </c>
      <c r="H76" s="7">
        <v>60000</v>
      </c>
      <c r="I76" s="7">
        <v>56470</v>
      </c>
      <c r="J76" s="7">
        <v>94.12</v>
      </c>
      <c r="K76" s="8">
        <v>3530</v>
      </c>
    </row>
    <row r="77" spans="1:11" ht="16.2" customHeight="1" x14ac:dyDescent="0.3">
      <c r="A77" s="6" t="s">
        <v>39</v>
      </c>
      <c r="B77" s="1" t="s">
        <v>329</v>
      </c>
      <c r="C77" s="1" t="s">
        <v>341</v>
      </c>
      <c r="D77" s="1" t="s">
        <v>342</v>
      </c>
      <c r="E77" s="1" t="s">
        <v>15</v>
      </c>
      <c r="F77" s="1" t="s">
        <v>343</v>
      </c>
      <c r="G77" s="7">
        <v>15000000</v>
      </c>
      <c r="H77" s="7">
        <v>15000000</v>
      </c>
      <c r="I77" s="7">
        <v>612915</v>
      </c>
      <c r="J77" s="7">
        <v>4.09</v>
      </c>
      <c r="K77" s="8">
        <v>14387085</v>
      </c>
    </row>
    <row r="78" spans="1:11" ht="16.2" customHeight="1" x14ac:dyDescent="0.3">
      <c r="A78" s="6" t="s">
        <v>39</v>
      </c>
      <c r="B78" s="1" t="s">
        <v>329</v>
      </c>
      <c r="C78" s="1" t="s">
        <v>344</v>
      </c>
      <c r="D78" s="1" t="s">
        <v>345</v>
      </c>
      <c r="E78" s="1" t="s">
        <v>15</v>
      </c>
      <c r="F78" s="1" t="s">
        <v>346</v>
      </c>
      <c r="G78" s="7">
        <v>552000</v>
      </c>
      <c r="H78" s="7">
        <v>552000</v>
      </c>
      <c r="I78" s="7">
        <v>566993.68000000005</v>
      </c>
      <c r="J78" s="7">
        <v>102.72</v>
      </c>
      <c r="K78" s="8">
        <v>-14993.68</v>
      </c>
    </row>
    <row r="79" spans="1:11" ht="16.2" customHeight="1" x14ac:dyDescent="0.3">
      <c r="A79" s="6" t="s">
        <v>39</v>
      </c>
      <c r="B79" s="1" t="s">
        <v>400</v>
      </c>
      <c r="C79" s="1" t="s">
        <v>214</v>
      </c>
      <c r="D79" s="1" t="s">
        <v>36</v>
      </c>
      <c r="E79" s="1" t="s">
        <v>15</v>
      </c>
      <c r="F79" s="1" t="s">
        <v>1533</v>
      </c>
      <c r="G79" s="7">
        <v>0</v>
      </c>
      <c r="H79" s="7">
        <v>0</v>
      </c>
      <c r="I79" s="7">
        <v>32440.5</v>
      </c>
      <c r="J79" s="7">
        <v>0</v>
      </c>
      <c r="K79" s="8">
        <v>-32440.5</v>
      </c>
    </row>
    <row r="80" spans="1:11" ht="16.2" customHeight="1" x14ac:dyDescent="0.3">
      <c r="A80" s="6" t="s">
        <v>11</v>
      </c>
      <c r="B80" s="1" t="s">
        <v>12</v>
      </c>
      <c r="C80" s="1" t="s">
        <v>13</v>
      </c>
      <c r="D80" s="1" t="s">
        <v>14</v>
      </c>
      <c r="E80" s="1" t="s">
        <v>15</v>
      </c>
      <c r="F80" s="1" t="s">
        <v>16</v>
      </c>
      <c r="G80" s="7">
        <v>48482496</v>
      </c>
      <c r="H80" s="7">
        <v>48482496</v>
      </c>
      <c r="I80" s="7">
        <v>49556426.539999999</v>
      </c>
      <c r="J80" s="7">
        <v>102.22</v>
      </c>
      <c r="K80" s="8">
        <v>-1073930.54</v>
      </c>
    </row>
    <row r="81" spans="1:11" ht="16.2" customHeight="1" x14ac:dyDescent="0.3">
      <c r="A81" s="6" t="s">
        <v>11</v>
      </c>
      <c r="B81" s="1" t="s">
        <v>12</v>
      </c>
      <c r="C81" s="1" t="s">
        <v>13</v>
      </c>
      <c r="D81" s="1" t="s">
        <v>17</v>
      </c>
      <c r="E81" s="1" t="s">
        <v>15</v>
      </c>
      <c r="F81" s="1" t="s">
        <v>18</v>
      </c>
      <c r="G81" s="7">
        <v>2911625</v>
      </c>
      <c r="H81" s="7">
        <v>2911625</v>
      </c>
      <c r="I81" s="7">
        <v>2932871.01</v>
      </c>
      <c r="J81" s="7">
        <v>100.73</v>
      </c>
      <c r="K81" s="8">
        <v>-21246.01</v>
      </c>
    </row>
    <row r="82" spans="1:11" ht="16.2" customHeight="1" x14ac:dyDescent="0.3">
      <c r="A82" s="6" t="s">
        <v>11</v>
      </c>
      <c r="B82" s="1" t="s">
        <v>12</v>
      </c>
      <c r="C82" s="1" t="s">
        <v>19</v>
      </c>
      <c r="D82" s="1" t="s">
        <v>20</v>
      </c>
      <c r="E82" s="1" t="s">
        <v>15</v>
      </c>
      <c r="F82" s="1" t="s">
        <v>21</v>
      </c>
      <c r="G82" s="7">
        <v>3142384</v>
      </c>
      <c r="H82" s="7">
        <v>3142384</v>
      </c>
      <c r="I82" s="7">
        <v>4231147.43</v>
      </c>
      <c r="J82" s="7">
        <v>134.65</v>
      </c>
      <c r="K82" s="8">
        <v>-1088763.43</v>
      </c>
    </row>
    <row r="83" spans="1:11" ht="16.2" customHeight="1" x14ac:dyDescent="0.3">
      <c r="A83" s="6" t="s">
        <v>11</v>
      </c>
      <c r="B83" s="1" t="s">
        <v>12</v>
      </c>
      <c r="C83" s="1" t="s">
        <v>22</v>
      </c>
      <c r="D83" s="1" t="s">
        <v>23</v>
      </c>
      <c r="E83" s="1" t="s">
        <v>15</v>
      </c>
      <c r="F83" s="1" t="s">
        <v>24</v>
      </c>
      <c r="G83" s="7">
        <v>10100520</v>
      </c>
      <c r="H83" s="7">
        <v>10100520</v>
      </c>
      <c r="I83" s="7">
        <v>12212012.76</v>
      </c>
      <c r="J83" s="7">
        <v>120.9</v>
      </c>
      <c r="K83" s="8">
        <v>-2111492.7599999998</v>
      </c>
    </row>
    <row r="84" spans="1:11" ht="16.2" customHeight="1" x14ac:dyDescent="0.3">
      <c r="A84" s="6" t="s">
        <v>11</v>
      </c>
      <c r="B84" s="1" t="s">
        <v>12</v>
      </c>
      <c r="C84" s="1" t="s">
        <v>25</v>
      </c>
      <c r="D84" s="1" t="s">
        <v>26</v>
      </c>
      <c r="E84" s="1" t="s">
        <v>15</v>
      </c>
      <c r="F84" s="1" t="s">
        <v>27</v>
      </c>
      <c r="G84" s="7">
        <v>70815868</v>
      </c>
      <c r="H84" s="7">
        <v>70815868</v>
      </c>
      <c r="I84" s="7">
        <v>88511251.530000001</v>
      </c>
      <c r="J84" s="7">
        <v>124.99</v>
      </c>
      <c r="K84" s="8">
        <v>-17695383.530000001</v>
      </c>
    </row>
    <row r="85" spans="1:11" ht="16.2" customHeight="1" x14ac:dyDescent="0.3">
      <c r="A85" s="6" t="s">
        <v>11</v>
      </c>
      <c r="B85" s="1" t="s">
        <v>12</v>
      </c>
      <c r="C85" s="1" t="s">
        <v>28</v>
      </c>
      <c r="D85" s="1" t="s">
        <v>29</v>
      </c>
      <c r="E85" s="1" t="s">
        <v>15</v>
      </c>
      <c r="F85" s="1" t="s">
        <v>30</v>
      </c>
      <c r="G85" s="7">
        <v>11000000</v>
      </c>
      <c r="H85" s="7">
        <v>13090240</v>
      </c>
      <c r="I85" s="7">
        <v>13090240</v>
      </c>
      <c r="J85" s="7">
        <v>100</v>
      </c>
      <c r="K85" s="8">
        <v>0</v>
      </c>
    </row>
    <row r="86" spans="1:11" ht="16.2" customHeight="1" x14ac:dyDescent="0.3">
      <c r="A86" s="6" t="s">
        <v>11</v>
      </c>
      <c r="B86" s="1" t="s">
        <v>12</v>
      </c>
      <c r="C86" s="1" t="s">
        <v>31</v>
      </c>
      <c r="D86" s="1" t="s">
        <v>32</v>
      </c>
      <c r="E86" s="1" t="s">
        <v>15</v>
      </c>
      <c r="F86" s="1" t="s">
        <v>33</v>
      </c>
      <c r="G86" s="7">
        <v>171933296</v>
      </c>
      <c r="H86" s="7">
        <v>171933296</v>
      </c>
      <c r="I86" s="7">
        <v>159412212.25999999</v>
      </c>
      <c r="J86" s="7">
        <v>92.72</v>
      </c>
      <c r="K86" s="8">
        <v>12521083.74</v>
      </c>
    </row>
    <row r="87" spans="1:11" ht="16.2" customHeight="1" x14ac:dyDescent="0.3">
      <c r="A87" s="6" t="s">
        <v>11</v>
      </c>
      <c r="B87" s="1" t="s">
        <v>12</v>
      </c>
      <c r="C87" s="1" t="s">
        <v>37</v>
      </c>
      <c r="D87" s="1" t="s">
        <v>36</v>
      </c>
      <c r="E87" s="1" t="s">
        <v>15</v>
      </c>
      <c r="F87" s="1" t="s">
        <v>38</v>
      </c>
      <c r="G87" s="7">
        <v>380000</v>
      </c>
      <c r="H87" s="7">
        <v>380000</v>
      </c>
      <c r="I87" s="7">
        <v>438277</v>
      </c>
      <c r="J87" s="7">
        <v>115.34</v>
      </c>
      <c r="K87" s="8">
        <v>-58277</v>
      </c>
    </row>
    <row r="88" spans="1:11" ht="16.2" customHeight="1" x14ac:dyDescent="0.3">
      <c r="A88" s="6" t="s">
        <v>11</v>
      </c>
      <c r="B88" s="1" t="s">
        <v>12</v>
      </c>
      <c r="C88" s="1" t="s">
        <v>43</v>
      </c>
      <c r="D88" s="1" t="s">
        <v>44</v>
      </c>
      <c r="E88" s="1" t="s">
        <v>15</v>
      </c>
      <c r="F88" s="1" t="s">
        <v>45</v>
      </c>
      <c r="G88" s="7">
        <v>19100000</v>
      </c>
      <c r="H88" s="7">
        <v>19100000</v>
      </c>
      <c r="I88" s="7">
        <v>20587685.82</v>
      </c>
      <c r="J88" s="7">
        <v>107.79</v>
      </c>
      <c r="K88" s="8">
        <v>-1487685.82</v>
      </c>
    </row>
    <row r="89" spans="1:11" ht="16.2" customHeight="1" x14ac:dyDescent="0.3">
      <c r="A89" s="6" t="s">
        <v>11</v>
      </c>
      <c r="B89" s="1" t="s">
        <v>12</v>
      </c>
      <c r="C89" s="1" t="s">
        <v>50</v>
      </c>
      <c r="D89" s="1" t="s">
        <v>52</v>
      </c>
      <c r="E89" s="1" t="s">
        <v>15</v>
      </c>
      <c r="F89" s="1" t="s">
        <v>53</v>
      </c>
      <c r="G89" s="7">
        <v>10000</v>
      </c>
      <c r="H89" s="7">
        <v>10000</v>
      </c>
      <c r="I89" s="7">
        <v>16000</v>
      </c>
      <c r="J89" s="7">
        <v>160</v>
      </c>
      <c r="K89" s="8">
        <v>-6000</v>
      </c>
    </row>
    <row r="90" spans="1:11" ht="16.2" customHeight="1" x14ac:dyDescent="0.3">
      <c r="A90" s="6" t="s">
        <v>11</v>
      </c>
      <c r="B90" s="1" t="s">
        <v>12</v>
      </c>
      <c r="C90" s="1" t="s">
        <v>64</v>
      </c>
      <c r="D90" s="1" t="s">
        <v>36</v>
      </c>
      <c r="E90" s="1" t="s">
        <v>15</v>
      </c>
      <c r="F90" s="1" t="s">
        <v>65</v>
      </c>
      <c r="G90" s="7">
        <v>2200000</v>
      </c>
      <c r="H90" s="7">
        <v>2200000</v>
      </c>
      <c r="I90" s="7">
        <v>2259157.64</v>
      </c>
      <c r="J90" s="7">
        <v>102.69</v>
      </c>
      <c r="K90" s="8">
        <v>-59157.64</v>
      </c>
    </row>
    <row r="91" spans="1:11" ht="16.2" customHeight="1" x14ac:dyDescent="0.3">
      <c r="A91" s="6" t="s">
        <v>11</v>
      </c>
      <c r="B91" s="1" t="s">
        <v>12</v>
      </c>
      <c r="C91" s="1" t="s">
        <v>66</v>
      </c>
      <c r="D91" s="1" t="s">
        <v>67</v>
      </c>
      <c r="E91" s="1" t="s">
        <v>15</v>
      </c>
      <c r="F91" s="1" t="s">
        <v>68</v>
      </c>
      <c r="G91" s="7">
        <v>0</v>
      </c>
      <c r="H91" s="7">
        <v>0</v>
      </c>
      <c r="I91" s="7">
        <v>26.25</v>
      </c>
      <c r="J91" s="7">
        <v>0</v>
      </c>
      <c r="K91" s="8">
        <v>-26.25</v>
      </c>
    </row>
    <row r="92" spans="1:11" ht="16.2" customHeight="1" x14ac:dyDescent="0.3">
      <c r="A92" s="6" t="s">
        <v>11</v>
      </c>
      <c r="B92" s="1" t="s">
        <v>12</v>
      </c>
      <c r="C92" s="1" t="s">
        <v>69</v>
      </c>
      <c r="D92" s="1" t="s">
        <v>36</v>
      </c>
      <c r="E92" s="1" t="s">
        <v>15</v>
      </c>
      <c r="F92" s="1" t="s">
        <v>70</v>
      </c>
      <c r="G92" s="7">
        <v>20000000</v>
      </c>
      <c r="H92" s="7">
        <v>20000000</v>
      </c>
      <c r="I92" s="7">
        <v>30936431.079999998</v>
      </c>
      <c r="J92" s="7">
        <v>154.68</v>
      </c>
      <c r="K92" s="8">
        <v>-10936431.08</v>
      </c>
    </row>
    <row r="93" spans="1:11" ht="16.2" customHeight="1" x14ac:dyDescent="0.3">
      <c r="A93" s="6" t="s">
        <v>11</v>
      </c>
      <c r="B93" s="1" t="s">
        <v>12</v>
      </c>
      <c r="C93" s="1" t="s">
        <v>71</v>
      </c>
      <c r="D93" s="1" t="s">
        <v>72</v>
      </c>
      <c r="E93" s="1" t="s">
        <v>15</v>
      </c>
      <c r="F93" s="1" t="s">
        <v>73</v>
      </c>
      <c r="G93" s="7">
        <v>8900000</v>
      </c>
      <c r="H93" s="7">
        <v>8900000</v>
      </c>
      <c r="I93" s="7">
        <v>8804807.1699999999</v>
      </c>
      <c r="J93" s="7">
        <v>98.93</v>
      </c>
      <c r="K93" s="8">
        <v>95192.83</v>
      </c>
    </row>
    <row r="94" spans="1:11" ht="16.2" customHeight="1" x14ac:dyDescent="0.3">
      <c r="A94" s="6" t="s">
        <v>11</v>
      </c>
      <c r="B94" s="1" t="s">
        <v>12</v>
      </c>
      <c r="C94" s="1" t="s">
        <v>74</v>
      </c>
      <c r="D94" s="1" t="s">
        <v>75</v>
      </c>
      <c r="E94" s="1" t="s">
        <v>15</v>
      </c>
      <c r="F94" s="1" t="s">
        <v>76</v>
      </c>
      <c r="G94" s="7">
        <v>200000</v>
      </c>
      <c r="H94" s="7">
        <v>200000</v>
      </c>
      <c r="I94" s="7">
        <v>200000</v>
      </c>
      <c r="J94" s="7">
        <v>100</v>
      </c>
      <c r="K94" s="8">
        <v>0</v>
      </c>
    </row>
    <row r="95" spans="1:11" ht="16.2" customHeight="1" x14ac:dyDescent="0.3">
      <c r="A95" s="6" t="s">
        <v>11</v>
      </c>
      <c r="B95" s="1" t="s">
        <v>12</v>
      </c>
      <c r="C95" s="1" t="s">
        <v>77</v>
      </c>
      <c r="D95" s="1" t="s">
        <v>78</v>
      </c>
      <c r="E95" s="1" t="s">
        <v>15</v>
      </c>
      <c r="F95" s="1" t="s">
        <v>79</v>
      </c>
      <c r="G95" s="7">
        <v>0</v>
      </c>
      <c r="H95" s="7">
        <v>0</v>
      </c>
      <c r="I95" s="7">
        <v>399999</v>
      </c>
      <c r="J95" s="7">
        <v>0</v>
      </c>
      <c r="K95" s="8">
        <v>-399999</v>
      </c>
    </row>
    <row r="96" spans="1:11" ht="16.2" customHeight="1" x14ac:dyDescent="0.3">
      <c r="A96" s="6" t="s">
        <v>11</v>
      </c>
      <c r="B96" s="1" t="s">
        <v>12</v>
      </c>
      <c r="C96" s="1" t="s">
        <v>80</v>
      </c>
      <c r="D96" s="1" t="s">
        <v>81</v>
      </c>
      <c r="E96" s="1" t="s">
        <v>82</v>
      </c>
      <c r="F96" s="1" t="s">
        <v>83</v>
      </c>
      <c r="G96" s="7">
        <v>48000</v>
      </c>
      <c r="H96" s="7">
        <v>48000</v>
      </c>
      <c r="I96" s="7">
        <v>33000</v>
      </c>
      <c r="J96" s="7">
        <v>68.75</v>
      </c>
      <c r="K96" s="8">
        <v>15000</v>
      </c>
    </row>
    <row r="97" spans="1:11" ht="16.2" customHeight="1" x14ac:dyDescent="0.3">
      <c r="A97" s="6" t="s">
        <v>11</v>
      </c>
      <c r="B97" s="1" t="s">
        <v>12</v>
      </c>
      <c r="C97" s="1" t="s">
        <v>88</v>
      </c>
      <c r="D97" s="1" t="s">
        <v>89</v>
      </c>
      <c r="E97" s="1" t="s">
        <v>15</v>
      </c>
      <c r="F97" s="1" t="s">
        <v>90</v>
      </c>
      <c r="G97" s="7">
        <v>15898824</v>
      </c>
      <c r="H97" s="7">
        <v>16637106</v>
      </c>
      <c r="I97" s="7">
        <v>16637106</v>
      </c>
      <c r="J97" s="7">
        <v>100</v>
      </c>
      <c r="K97" s="8">
        <v>0</v>
      </c>
    </row>
    <row r="98" spans="1:11" ht="16.2" customHeight="1" x14ac:dyDescent="0.3">
      <c r="A98" s="6" t="s">
        <v>11</v>
      </c>
      <c r="B98" s="1" t="s">
        <v>12</v>
      </c>
      <c r="C98" s="1" t="s">
        <v>88</v>
      </c>
      <c r="D98" s="1" t="s">
        <v>91</v>
      </c>
      <c r="E98" s="1" t="s">
        <v>15</v>
      </c>
      <c r="F98" s="1" t="s">
        <v>92</v>
      </c>
      <c r="G98" s="7">
        <v>11136376</v>
      </c>
      <c r="H98" s="7">
        <v>11521394</v>
      </c>
      <c r="I98" s="7">
        <v>11521394</v>
      </c>
      <c r="J98" s="7">
        <v>100</v>
      </c>
      <c r="K98" s="8">
        <v>0</v>
      </c>
    </row>
    <row r="99" spans="1:11" ht="16.2" customHeight="1" x14ac:dyDescent="0.3">
      <c r="A99" s="6" t="s">
        <v>11</v>
      </c>
      <c r="B99" s="1" t="s">
        <v>12</v>
      </c>
      <c r="C99" s="1" t="s">
        <v>88</v>
      </c>
      <c r="D99" s="1" t="s">
        <v>93</v>
      </c>
      <c r="E99" s="1" t="s">
        <v>15</v>
      </c>
      <c r="F99" s="1" t="s">
        <v>94</v>
      </c>
      <c r="G99" s="7">
        <v>1037000</v>
      </c>
      <c r="H99" s="7">
        <v>884500</v>
      </c>
      <c r="I99" s="7">
        <v>884500</v>
      </c>
      <c r="J99" s="7">
        <v>100</v>
      </c>
      <c r="K99" s="8">
        <v>0</v>
      </c>
    </row>
    <row r="100" spans="1:11" ht="16.2" customHeight="1" x14ac:dyDescent="0.3">
      <c r="A100" s="6" t="s">
        <v>11</v>
      </c>
      <c r="B100" s="1" t="s">
        <v>12</v>
      </c>
      <c r="C100" s="1" t="s">
        <v>96</v>
      </c>
      <c r="D100" s="1" t="s">
        <v>112</v>
      </c>
      <c r="E100" s="1" t="s">
        <v>113</v>
      </c>
      <c r="F100" s="1" t="s">
        <v>114</v>
      </c>
      <c r="G100" s="7">
        <v>0</v>
      </c>
      <c r="H100" s="7">
        <v>125543.75</v>
      </c>
      <c r="I100" s="7">
        <v>125543.75</v>
      </c>
      <c r="J100" s="7">
        <v>100</v>
      </c>
      <c r="K100" s="8">
        <v>0</v>
      </c>
    </row>
    <row r="101" spans="1:11" ht="16.2" customHeight="1" x14ac:dyDescent="0.3">
      <c r="A101" s="6" t="s">
        <v>11</v>
      </c>
      <c r="B101" s="1" t="s">
        <v>12</v>
      </c>
      <c r="C101" s="1" t="s">
        <v>96</v>
      </c>
      <c r="D101" s="1" t="s">
        <v>112</v>
      </c>
      <c r="E101" s="1" t="s">
        <v>115</v>
      </c>
      <c r="F101" s="1" t="s">
        <v>116</v>
      </c>
      <c r="G101" s="7">
        <v>0</v>
      </c>
      <c r="H101" s="7">
        <v>414081.25</v>
      </c>
      <c r="I101" s="7">
        <v>414081.25</v>
      </c>
      <c r="J101" s="7">
        <v>100</v>
      </c>
      <c r="K101" s="8">
        <v>0</v>
      </c>
    </row>
    <row r="102" spans="1:11" ht="16.2" customHeight="1" x14ac:dyDescent="0.3">
      <c r="A102" s="6" t="s">
        <v>11</v>
      </c>
      <c r="B102" s="1" t="s">
        <v>12</v>
      </c>
      <c r="C102" s="1" t="s">
        <v>96</v>
      </c>
      <c r="D102" s="1" t="s">
        <v>117</v>
      </c>
      <c r="E102" s="1" t="s">
        <v>118</v>
      </c>
      <c r="F102" s="1" t="s">
        <v>119</v>
      </c>
      <c r="G102" s="7">
        <v>0</v>
      </c>
      <c r="H102" s="7">
        <v>4936.16</v>
      </c>
      <c r="I102" s="7">
        <v>4936.16</v>
      </c>
      <c r="J102" s="7">
        <v>100</v>
      </c>
      <c r="K102" s="8">
        <v>0</v>
      </c>
    </row>
    <row r="103" spans="1:11" ht="16.2" customHeight="1" x14ac:dyDescent="0.3">
      <c r="A103" s="6" t="s">
        <v>11</v>
      </c>
      <c r="B103" s="1" t="s">
        <v>12</v>
      </c>
      <c r="C103" s="1" t="s">
        <v>96</v>
      </c>
      <c r="D103" s="1" t="s">
        <v>117</v>
      </c>
      <c r="E103" s="1" t="s">
        <v>120</v>
      </c>
      <c r="F103" s="1" t="s">
        <v>121</v>
      </c>
      <c r="G103" s="7">
        <v>0</v>
      </c>
      <c r="H103" s="7">
        <v>27971.49</v>
      </c>
      <c r="I103" s="7">
        <v>27971.49</v>
      </c>
      <c r="J103" s="7">
        <v>100</v>
      </c>
      <c r="K103" s="8">
        <v>0</v>
      </c>
    </row>
    <row r="104" spans="1:11" ht="24" customHeight="1" x14ac:dyDescent="0.3">
      <c r="A104" s="6" t="s">
        <v>11</v>
      </c>
      <c r="B104" s="1" t="s">
        <v>12</v>
      </c>
      <c r="C104" s="1" t="s">
        <v>96</v>
      </c>
      <c r="D104" s="1" t="s">
        <v>122</v>
      </c>
      <c r="E104" s="1" t="s">
        <v>113</v>
      </c>
      <c r="F104" s="1" t="s">
        <v>123</v>
      </c>
      <c r="G104" s="7">
        <v>0</v>
      </c>
      <c r="H104" s="7">
        <v>782121.61</v>
      </c>
      <c r="I104" s="7">
        <v>782121.61</v>
      </c>
      <c r="J104" s="7">
        <v>100</v>
      </c>
      <c r="K104" s="8">
        <v>0</v>
      </c>
    </row>
    <row r="105" spans="1:11" ht="24" customHeight="1" x14ac:dyDescent="0.3">
      <c r="A105" s="6" t="s">
        <v>11</v>
      </c>
      <c r="B105" s="1" t="s">
        <v>12</v>
      </c>
      <c r="C105" s="1" t="s">
        <v>96</v>
      </c>
      <c r="D105" s="1" t="s">
        <v>122</v>
      </c>
      <c r="E105" s="1" t="s">
        <v>115</v>
      </c>
      <c r="F105" s="1" t="s">
        <v>124</v>
      </c>
      <c r="G105" s="7">
        <v>0</v>
      </c>
      <c r="H105" s="7">
        <v>2579673.39</v>
      </c>
      <c r="I105" s="7">
        <v>2579673.39</v>
      </c>
      <c r="J105" s="7">
        <v>100</v>
      </c>
      <c r="K105" s="8">
        <v>0</v>
      </c>
    </row>
    <row r="106" spans="1:11" ht="16.2" customHeight="1" x14ac:dyDescent="0.3">
      <c r="A106" s="6" t="s">
        <v>11</v>
      </c>
      <c r="B106" s="1" t="s">
        <v>12</v>
      </c>
      <c r="C106" s="1" t="s">
        <v>96</v>
      </c>
      <c r="D106" s="1" t="s">
        <v>125</v>
      </c>
      <c r="E106" s="1" t="s">
        <v>113</v>
      </c>
      <c r="F106" s="1" t="s">
        <v>126</v>
      </c>
      <c r="G106" s="7">
        <v>0</v>
      </c>
      <c r="H106" s="7">
        <v>818323.82</v>
      </c>
      <c r="I106" s="7">
        <v>818323.82</v>
      </c>
      <c r="J106" s="7">
        <v>100</v>
      </c>
      <c r="K106" s="8">
        <v>0</v>
      </c>
    </row>
    <row r="107" spans="1:11" ht="16.2" customHeight="1" x14ac:dyDescent="0.3">
      <c r="A107" s="6" t="s">
        <v>11</v>
      </c>
      <c r="B107" s="1" t="s">
        <v>12</v>
      </c>
      <c r="C107" s="1" t="s">
        <v>96</v>
      </c>
      <c r="D107" s="1" t="s">
        <v>125</v>
      </c>
      <c r="E107" s="1" t="s">
        <v>115</v>
      </c>
      <c r="F107" s="1" t="s">
        <v>127</v>
      </c>
      <c r="G107" s="7">
        <v>0</v>
      </c>
      <c r="H107" s="7">
        <v>2699079.18</v>
      </c>
      <c r="I107" s="7">
        <v>2699079.18</v>
      </c>
      <c r="J107" s="7">
        <v>100</v>
      </c>
      <c r="K107" s="8">
        <v>0</v>
      </c>
    </row>
    <row r="108" spans="1:11" ht="16.2" customHeight="1" x14ac:dyDescent="0.3">
      <c r="A108" s="6" t="s">
        <v>11</v>
      </c>
      <c r="B108" s="1" t="s">
        <v>12</v>
      </c>
      <c r="C108" s="1" t="s">
        <v>96</v>
      </c>
      <c r="D108" s="1" t="s">
        <v>128</v>
      </c>
      <c r="E108" s="1" t="s">
        <v>113</v>
      </c>
      <c r="F108" s="1" t="s">
        <v>129</v>
      </c>
      <c r="G108" s="7">
        <v>0</v>
      </c>
      <c r="H108" s="7">
        <v>962419.31</v>
      </c>
      <c r="I108" s="7">
        <v>962419.31</v>
      </c>
      <c r="J108" s="7">
        <v>100</v>
      </c>
      <c r="K108" s="8">
        <v>0</v>
      </c>
    </row>
    <row r="109" spans="1:11" ht="16.2" customHeight="1" x14ac:dyDescent="0.3">
      <c r="A109" s="6" t="s">
        <v>11</v>
      </c>
      <c r="B109" s="1" t="s">
        <v>12</v>
      </c>
      <c r="C109" s="1" t="s">
        <v>96</v>
      </c>
      <c r="D109" s="1" t="s">
        <v>128</v>
      </c>
      <c r="E109" s="1" t="s">
        <v>115</v>
      </c>
      <c r="F109" s="1" t="s">
        <v>130</v>
      </c>
      <c r="G109" s="7">
        <v>0</v>
      </c>
      <c r="H109" s="7">
        <v>3174349.69</v>
      </c>
      <c r="I109" s="7">
        <v>3174349.69</v>
      </c>
      <c r="J109" s="7">
        <v>100</v>
      </c>
      <c r="K109" s="8">
        <v>0</v>
      </c>
    </row>
    <row r="110" spans="1:11" ht="16.2" customHeight="1" x14ac:dyDescent="0.3">
      <c r="A110" s="6" t="s">
        <v>11</v>
      </c>
      <c r="B110" s="1" t="s">
        <v>12</v>
      </c>
      <c r="C110" s="1" t="s">
        <v>96</v>
      </c>
      <c r="D110" s="1" t="s">
        <v>131</v>
      </c>
      <c r="E110" s="1" t="s">
        <v>113</v>
      </c>
      <c r="F110" s="1" t="s">
        <v>132</v>
      </c>
      <c r="G110" s="7">
        <v>0</v>
      </c>
      <c r="H110" s="7">
        <v>389316.51</v>
      </c>
      <c r="I110" s="7">
        <v>389316.51</v>
      </c>
      <c r="J110" s="7">
        <v>100</v>
      </c>
      <c r="K110" s="8">
        <v>0</v>
      </c>
    </row>
    <row r="111" spans="1:11" ht="16.2" customHeight="1" x14ac:dyDescent="0.3">
      <c r="A111" s="6" t="s">
        <v>11</v>
      </c>
      <c r="B111" s="1" t="s">
        <v>12</v>
      </c>
      <c r="C111" s="1" t="s">
        <v>96</v>
      </c>
      <c r="D111" s="1" t="s">
        <v>131</v>
      </c>
      <c r="E111" s="1" t="s">
        <v>115</v>
      </c>
      <c r="F111" s="1" t="s">
        <v>132</v>
      </c>
      <c r="G111" s="7">
        <v>0</v>
      </c>
      <c r="H111" s="7">
        <v>1284083.49</v>
      </c>
      <c r="I111" s="7">
        <v>1284083.49</v>
      </c>
      <c r="J111" s="7">
        <v>100</v>
      </c>
      <c r="K111" s="8">
        <v>0</v>
      </c>
    </row>
    <row r="112" spans="1:11" ht="16.2" customHeight="1" x14ac:dyDescent="0.3">
      <c r="A112" s="6" t="s">
        <v>11</v>
      </c>
      <c r="B112" s="1" t="s">
        <v>12</v>
      </c>
      <c r="C112" s="1" t="s">
        <v>96</v>
      </c>
      <c r="D112" s="1" t="s">
        <v>133</v>
      </c>
      <c r="E112" s="1" t="s">
        <v>134</v>
      </c>
      <c r="F112" s="1" t="s">
        <v>135</v>
      </c>
      <c r="G112" s="7">
        <v>0</v>
      </c>
      <c r="H112" s="7">
        <v>100000</v>
      </c>
      <c r="I112" s="7">
        <v>100000</v>
      </c>
      <c r="J112" s="7">
        <v>100</v>
      </c>
      <c r="K112" s="8">
        <v>0</v>
      </c>
    </row>
    <row r="113" spans="1:11" ht="16.2" customHeight="1" x14ac:dyDescent="0.3">
      <c r="A113" s="6" t="s">
        <v>11</v>
      </c>
      <c r="B113" s="1" t="s">
        <v>12</v>
      </c>
      <c r="C113" s="1" t="s">
        <v>96</v>
      </c>
      <c r="D113" s="1" t="s">
        <v>136</v>
      </c>
      <c r="E113" s="1" t="s">
        <v>134</v>
      </c>
      <c r="F113" s="1" t="s">
        <v>137</v>
      </c>
      <c r="G113" s="7">
        <v>0</v>
      </c>
      <c r="H113" s="7">
        <v>180000</v>
      </c>
      <c r="I113" s="7">
        <v>180000</v>
      </c>
      <c r="J113" s="7">
        <v>100</v>
      </c>
      <c r="K113" s="8">
        <v>0</v>
      </c>
    </row>
    <row r="114" spans="1:11" ht="16.2" customHeight="1" x14ac:dyDescent="0.3">
      <c r="A114" s="6" t="s">
        <v>11</v>
      </c>
      <c r="B114" s="1" t="s">
        <v>12</v>
      </c>
      <c r="C114" s="1" t="s">
        <v>96</v>
      </c>
      <c r="D114" s="1" t="s">
        <v>138</v>
      </c>
      <c r="E114" s="1" t="s">
        <v>134</v>
      </c>
      <c r="F114" s="1" t="s">
        <v>139</v>
      </c>
      <c r="G114" s="7">
        <v>0</v>
      </c>
      <c r="H114" s="7">
        <v>20000</v>
      </c>
      <c r="I114" s="7">
        <v>20000</v>
      </c>
      <c r="J114" s="7">
        <v>100</v>
      </c>
      <c r="K114" s="8">
        <v>0</v>
      </c>
    </row>
    <row r="115" spans="1:11" ht="16.2" customHeight="1" x14ac:dyDescent="0.3">
      <c r="A115" s="6" t="s">
        <v>11</v>
      </c>
      <c r="B115" s="1" t="s">
        <v>12</v>
      </c>
      <c r="C115" s="1" t="s">
        <v>96</v>
      </c>
      <c r="D115" s="1" t="s">
        <v>140</v>
      </c>
      <c r="E115" s="1" t="s">
        <v>141</v>
      </c>
      <c r="F115" s="1" t="s">
        <v>142</v>
      </c>
      <c r="G115" s="7">
        <v>0</v>
      </c>
      <c r="H115" s="7">
        <v>288800</v>
      </c>
      <c r="I115" s="7">
        <v>288800</v>
      </c>
      <c r="J115" s="7">
        <v>100</v>
      </c>
      <c r="K115" s="8">
        <v>0</v>
      </c>
    </row>
    <row r="116" spans="1:11" ht="16.2" customHeight="1" x14ac:dyDescent="0.3">
      <c r="A116" s="6" t="s">
        <v>11</v>
      </c>
      <c r="B116" s="1" t="s">
        <v>12</v>
      </c>
      <c r="C116" s="1" t="s">
        <v>158</v>
      </c>
      <c r="D116" s="1" t="s">
        <v>167</v>
      </c>
      <c r="E116" s="1" t="s">
        <v>168</v>
      </c>
      <c r="F116" s="1" t="s">
        <v>169</v>
      </c>
      <c r="G116" s="7">
        <v>0</v>
      </c>
      <c r="H116" s="7">
        <v>290.89999999999998</v>
      </c>
      <c r="I116" s="7">
        <v>290.89999999999998</v>
      </c>
      <c r="J116" s="7">
        <v>100</v>
      </c>
      <c r="K116" s="8">
        <v>0</v>
      </c>
    </row>
    <row r="117" spans="1:11" ht="16.2" customHeight="1" x14ac:dyDescent="0.3">
      <c r="A117" s="6" t="s">
        <v>11</v>
      </c>
      <c r="B117" s="1" t="s">
        <v>12</v>
      </c>
      <c r="C117" s="1" t="s">
        <v>158</v>
      </c>
      <c r="D117" s="1" t="s">
        <v>167</v>
      </c>
      <c r="E117" s="1" t="s">
        <v>170</v>
      </c>
      <c r="F117" s="1" t="s">
        <v>171</v>
      </c>
      <c r="G117" s="7">
        <v>0</v>
      </c>
      <c r="H117" s="7">
        <v>1648.45</v>
      </c>
      <c r="I117" s="7">
        <v>1648.45</v>
      </c>
      <c r="J117" s="7">
        <v>100</v>
      </c>
      <c r="K117" s="8">
        <v>0</v>
      </c>
    </row>
    <row r="118" spans="1:11" ht="16.2" customHeight="1" x14ac:dyDescent="0.3">
      <c r="A118" s="6" t="s">
        <v>11</v>
      </c>
      <c r="B118" s="1" t="s">
        <v>12</v>
      </c>
      <c r="C118" s="1" t="s">
        <v>158</v>
      </c>
      <c r="D118" s="1" t="s">
        <v>172</v>
      </c>
      <c r="E118" s="1" t="s">
        <v>15</v>
      </c>
      <c r="F118" s="1" t="s">
        <v>173</v>
      </c>
      <c r="G118" s="7">
        <v>0</v>
      </c>
      <c r="H118" s="7">
        <v>55000</v>
      </c>
      <c r="I118" s="7">
        <v>55000</v>
      </c>
      <c r="J118" s="7">
        <v>100</v>
      </c>
      <c r="K118" s="8">
        <v>0</v>
      </c>
    </row>
    <row r="119" spans="1:11" ht="16.2" customHeight="1" x14ac:dyDescent="0.3">
      <c r="A119" s="6" t="s">
        <v>11</v>
      </c>
      <c r="B119" s="1" t="s">
        <v>12</v>
      </c>
      <c r="C119" s="1" t="s">
        <v>158</v>
      </c>
      <c r="D119" s="1" t="s">
        <v>174</v>
      </c>
      <c r="E119" s="1" t="s">
        <v>15</v>
      </c>
      <c r="F119" s="1" t="s">
        <v>175</v>
      </c>
      <c r="G119" s="7">
        <v>0</v>
      </c>
      <c r="H119" s="7">
        <v>40000</v>
      </c>
      <c r="I119" s="7">
        <v>40000</v>
      </c>
      <c r="J119" s="7">
        <v>100</v>
      </c>
      <c r="K119" s="8">
        <v>0</v>
      </c>
    </row>
    <row r="120" spans="1:11" ht="16.2" customHeight="1" x14ac:dyDescent="0.3">
      <c r="A120" s="6" t="s">
        <v>11</v>
      </c>
      <c r="B120" s="1" t="s">
        <v>12</v>
      </c>
      <c r="C120" s="1" t="s">
        <v>158</v>
      </c>
      <c r="D120" s="1" t="s">
        <v>133</v>
      </c>
      <c r="E120" s="1" t="s">
        <v>15</v>
      </c>
      <c r="F120" s="1" t="s">
        <v>176</v>
      </c>
      <c r="G120" s="7">
        <v>0</v>
      </c>
      <c r="H120" s="7">
        <v>250000</v>
      </c>
      <c r="I120" s="7">
        <v>250000</v>
      </c>
      <c r="J120" s="7">
        <v>100</v>
      </c>
      <c r="K120" s="8">
        <v>0</v>
      </c>
    </row>
    <row r="121" spans="1:11" ht="16.2" customHeight="1" x14ac:dyDescent="0.3">
      <c r="A121" s="6" t="s">
        <v>11</v>
      </c>
      <c r="B121" s="1" t="s">
        <v>12</v>
      </c>
      <c r="C121" s="1" t="s">
        <v>158</v>
      </c>
      <c r="D121" s="1" t="s">
        <v>177</v>
      </c>
      <c r="E121" s="1" t="s">
        <v>15</v>
      </c>
      <c r="F121" s="1" t="s">
        <v>178</v>
      </c>
      <c r="G121" s="7">
        <v>0</v>
      </c>
      <c r="H121" s="7">
        <v>40000</v>
      </c>
      <c r="I121" s="7">
        <v>40000</v>
      </c>
      <c r="J121" s="7">
        <v>100</v>
      </c>
      <c r="K121" s="8">
        <v>0</v>
      </c>
    </row>
    <row r="122" spans="1:11" ht="16.2" customHeight="1" x14ac:dyDescent="0.3">
      <c r="A122" s="6" t="s">
        <v>11</v>
      </c>
      <c r="B122" s="1" t="s">
        <v>12</v>
      </c>
      <c r="C122" s="1" t="s">
        <v>158</v>
      </c>
      <c r="D122" s="1" t="s">
        <v>179</v>
      </c>
      <c r="E122" s="1" t="s">
        <v>15</v>
      </c>
      <c r="F122" s="1" t="s">
        <v>180</v>
      </c>
      <c r="G122" s="7">
        <v>0</v>
      </c>
      <c r="H122" s="7">
        <v>706800</v>
      </c>
      <c r="I122" s="7">
        <v>0</v>
      </c>
      <c r="J122" s="7">
        <v>0</v>
      </c>
      <c r="K122" s="8">
        <v>706800</v>
      </c>
    </row>
    <row r="123" spans="1:11" ht="16.2" customHeight="1" x14ac:dyDescent="0.3">
      <c r="A123" s="6" t="s">
        <v>11</v>
      </c>
      <c r="B123" s="1" t="s">
        <v>12</v>
      </c>
      <c r="C123" s="1" t="s">
        <v>190</v>
      </c>
      <c r="D123" s="1" t="s">
        <v>191</v>
      </c>
      <c r="E123" s="1" t="s">
        <v>192</v>
      </c>
      <c r="F123" s="1" t="s">
        <v>193</v>
      </c>
      <c r="G123" s="7">
        <v>0</v>
      </c>
      <c r="H123" s="7">
        <v>1750785.3</v>
      </c>
      <c r="I123" s="7">
        <v>10144934.300000001</v>
      </c>
      <c r="J123" s="7">
        <v>579.45000000000005</v>
      </c>
      <c r="K123" s="8">
        <v>-8394149</v>
      </c>
    </row>
    <row r="124" spans="1:11" ht="16.2" customHeight="1" x14ac:dyDescent="0.3">
      <c r="A124" s="6" t="s">
        <v>11</v>
      </c>
      <c r="B124" s="1" t="s">
        <v>248</v>
      </c>
      <c r="C124" s="1" t="s">
        <v>201</v>
      </c>
      <c r="D124" s="1" t="s">
        <v>36</v>
      </c>
      <c r="E124" s="1" t="s">
        <v>15</v>
      </c>
      <c r="F124" s="1" t="s">
        <v>249</v>
      </c>
      <c r="G124" s="7">
        <v>8000</v>
      </c>
      <c r="H124" s="7">
        <v>8000</v>
      </c>
      <c r="I124" s="7">
        <v>14000</v>
      </c>
      <c r="J124" s="7">
        <v>175</v>
      </c>
      <c r="K124" s="8">
        <v>-6000</v>
      </c>
    </row>
    <row r="125" spans="1:11" ht="16.2" customHeight="1" x14ac:dyDescent="0.3">
      <c r="A125" s="6" t="s">
        <v>11</v>
      </c>
      <c r="B125" s="1" t="s">
        <v>250</v>
      </c>
      <c r="C125" s="1" t="s">
        <v>251</v>
      </c>
      <c r="D125" s="1" t="s">
        <v>167</v>
      </c>
      <c r="E125" s="1" t="s">
        <v>168</v>
      </c>
      <c r="F125" s="1" t="s">
        <v>252</v>
      </c>
      <c r="G125" s="7">
        <v>0</v>
      </c>
      <c r="H125" s="7">
        <v>48.83</v>
      </c>
      <c r="I125" s="7">
        <v>48.83</v>
      </c>
      <c r="J125" s="7">
        <v>100</v>
      </c>
      <c r="K125" s="8">
        <v>0</v>
      </c>
    </row>
    <row r="126" spans="1:11" ht="16.2" customHeight="1" x14ac:dyDescent="0.3">
      <c r="A126" s="6" t="s">
        <v>11</v>
      </c>
      <c r="B126" s="1" t="s">
        <v>250</v>
      </c>
      <c r="C126" s="1" t="s">
        <v>251</v>
      </c>
      <c r="D126" s="1" t="s">
        <v>167</v>
      </c>
      <c r="E126" s="1" t="s">
        <v>170</v>
      </c>
      <c r="F126" s="1" t="s">
        <v>253</v>
      </c>
      <c r="G126" s="7">
        <v>0</v>
      </c>
      <c r="H126" s="7">
        <v>276.67</v>
      </c>
      <c r="I126" s="7">
        <v>276.67</v>
      </c>
      <c r="J126" s="7">
        <v>100</v>
      </c>
      <c r="K126" s="8">
        <v>0</v>
      </c>
    </row>
    <row r="127" spans="1:11" ht="16.2" customHeight="1" x14ac:dyDescent="0.3">
      <c r="A127" s="6" t="s">
        <v>11</v>
      </c>
      <c r="B127" s="1" t="s">
        <v>254</v>
      </c>
      <c r="C127" s="1" t="s">
        <v>234</v>
      </c>
      <c r="D127" s="1" t="s">
        <v>36</v>
      </c>
      <c r="E127" s="1" t="s">
        <v>15</v>
      </c>
      <c r="F127" s="1" t="s">
        <v>1549</v>
      </c>
      <c r="G127" s="7">
        <v>0</v>
      </c>
      <c r="H127" s="7">
        <v>0</v>
      </c>
      <c r="I127" s="7">
        <v>1000</v>
      </c>
      <c r="J127" s="7">
        <v>0</v>
      </c>
      <c r="K127" s="8">
        <v>-1000</v>
      </c>
    </row>
    <row r="128" spans="1:11" ht="16.2" customHeight="1" x14ac:dyDescent="0.3">
      <c r="A128" s="6" t="s">
        <v>11</v>
      </c>
      <c r="B128" s="1" t="s">
        <v>254</v>
      </c>
      <c r="C128" s="1" t="s">
        <v>251</v>
      </c>
      <c r="D128" s="1" t="s">
        <v>260</v>
      </c>
      <c r="E128" s="1" t="s">
        <v>15</v>
      </c>
      <c r="F128" s="1" t="s">
        <v>261</v>
      </c>
      <c r="G128" s="7">
        <v>0</v>
      </c>
      <c r="H128" s="7">
        <v>7595.7</v>
      </c>
      <c r="I128" s="7">
        <v>7595.7</v>
      </c>
      <c r="J128" s="7">
        <v>100</v>
      </c>
      <c r="K128" s="8">
        <v>0</v>
      </c>
    </row>
    <row r="129" spans="1:11" ht="16.2" customHeight="1" x14ac:dyDescent="0.3">
      <c r="A129" s="6" t="s">
        <v>11</v>
      </c>
      <c r="B129" s="1" t="s">
        <v>254</v>
      </c>
      <c r="C129" s="1" t="s">
        <v>251</v>
      </c>
      <c r="D129" s="1" t="s">
        <v>262</v>
      </c>
      <c r="E129" s="1" t="s">
        <v>263</v>
      </c>
      <c r="F129" s="1" t="s">
        <v>264</v>
      </c>
      <c r="G129" s="7">
        <v>0</v>
      </c>
      <c r="H129" s="7">
        <v>1077</v>
      </c>
      <c r="I129" s="7">
        <v>1077</v>
      </c>
      <c r="J129" s="7">
        <v>100</v>
      </c>
      <c r="K129" s="8">
        <v>0</v>
      </c>
    </row>
    <row r="130" spans="1:11" ht="16.2" customHeight="1" x14ac:dyDescent="0.3">
      <c r="A130" s="6" t="s">
        <v>11</v>
      </c>
      <c r="B130" s="1" t="s">
        <v>279</v>
      </c>
      <c r="C130" s="1" t="s">
        <v>251</v>
      </c>
      <c r="D130" s="1" t="s">
        <v>280</v>
      </c>
      <c r="E130" s="1" t="s">
        <v>15</v>
      </c>
      <c r="F130" s="1" t="s">
        <v>281</v>
      </c>
      <c r="G130" s="7">
        <v>0</v>
      </c>
      <c r="H130" s="7">
        <v>47296</v>
      </c>
      <c r="I130" s="7">
        <v>47296</v>
      </c>
      <c r="J130" s="7">
        <v>100</v>
      </c>
      <c r="K130" s="8">
        <v>0</v>
      </c>
    </row>
    <row r="131" spans="1:11" ht="16.2" customHeight="1" x14ac:dyDescent="0.3">
      <c r="A131" s="6" t="s">
        <v>11</v>
      </c>
      <c r="B131" s="1" t="s">
        <v>347</v>
      </c>
      <c r="C131" s="1" t="s">
        <v>310</v>
      </c>
      <c r="D131" s="1" t="s">
        <v>36</v>
      </c>
      <c r="E131" s="1" t="s">
        <v>15</v>
      </c>
      <c r="F131" s="1" t="s">
        <v>352</v>
      </c>
      <c r="G131" s="7">
        <v>2000</v>
      </c>
      <c r="H131" s="7">
        <v>2000</v>
      </c>
      <c r="I131" s="7">
        <v>15000.16</v>
      </c>
      <c r="J131" s="7">
        <v>750.01</v>
      </c>
      <c r="K131" s="8">
        <v>-13000.16</v>
      </c>
    </row>
    <row r="132" spans="1:11" ht="16.2" customHeight="1" x14ac:dyDescent="0.3">
      <c r="A132" s="6" t="s">
        <v>11</v>
      </c>
      <c r="B132" s="1" t="s">
        <v>386</v>
      </c>
      <c r="C132" s="1" t="s">
        <v>214</v>
      </c>
      <c r="D132" s="1" t="s">
        <v>36</v>
      </c>
      <c r="E132" s="1" t="s">
        <v>15</v>
      </c>
      <c r="F132" s="1" t="s">
        <v>396</v>
      </c>
      <c r="G132" s="7">
        <v>0</v>
      </c>
      <c r="H132" s="7">
        <v>0</v>
      </c>
      <c r="I132" s="7">
        <v>3338.38</v>
      </c>
      <c r="J132" s="7">
        <v>0</v>
      </c>
      <c r="K132" s="8">
        <v>-3338.38</v>
      </c>
    </row>
    <row r="133" spans="1:11" ht="16.2" customHeight="1" x14ac:dyDescent="0.3">
      <c r="A133" s="6" t="s">
        <v>11</v>
      </c>
      <c r="B133" s="1" t="s">
        <v>398</v>
      </c>
      <c r="C133" s="1" t="s">
        <v>214</v>
      </c>
      <c r="D133" s="1" t="s">
        <v>179</v>
      </c>
      <c r="E133" s="1" t="s">
        <v>15</v>
      </c>
      <c r="F133" s="1" t="s">
        <v>399</v>
      </c>
      <c r="G133" s="7">
        <v>0</v>
      </c>
      <c r="H133" s="7">
        <v>0</v>
      </c>
      <c r="I133" s="7">
        <v>2216400</v>
      </c>
      <c r="J133" s="7">
        <v>0</v>
      </c>
      <c r="K133" s="8">
        <v>-2216400</v>
      </c>
    </row>
    <row r="134" spans="1:11" ht="16.2" customHeight="1" x14ac:dyDescent="0.3">
      <c r="A134" s="6" t="s">
        <v>11</v>
      </c>
      <c r="B134" s="1" t="s">
        <v>400</v>
      </c>
      <c r="C134" s="1" t="s">
        <v>310</v>
      </c>
      <c r="D134" s="1" t="s">
        <v>36</v>
      </c>
      <c r="E134" s="1" t="s">
        <v>15</v>
      </c>
      <c r="F134" s="1" t="s">
        <v>401</v>
      </c>
      <c r="G134" s="7">
        <v>2500000</v>
      </c>
      <c r="H134" s="7">
        <v>2500000</v>
      </c>
      <c r="I134" s="7">
        <v>9298102.4399999995</v>
      </c>
      <c r="J134" s="7">
        <v>371.92</v>
      </c>
      <c r="K134" s="8">
        <v>-6798102.4400000004</v>
      </c>
    </row>
    <row r="135" spans="1:11" ht="16.2" customHeight="1" x14ac:dyDescent="0.3">
      <c r="A135" s="6" t="s">
        <v>11</v>
      </c>
      <c r="B135" s="1" t="s">
        <v>400</v>
      </c>
      <c r="C135" s="1" t="s">
        <v>402</v>
      </c>
      <c r="D135" s="1" t="s">
        <v>36</v>
      </c>
      <c r="E135" s="1" t="s">
        <v>15</v>
      </c>
      <c r="F135" s="1" t="s">
        <v>403</v>
      </c>
      <c r="G135" s="7">
        <v>0</v>
      </c>
      <c r="H135" s="7">
        <v>575123</v>
      </c>
      <c r="I135" s="7">
        <v>575123</v>
      </c>
      <c r="J135" s="7">
        <v>100</v>
      </c>
      <c r="K135" s="8">
        <v>0</v>
      </c>
    </row>
    <row r="136" spans="1:11" ht="16.2" customHeight="1" x14ac:dyDescent="0.3">
      <c r="A136" s="6" t="s">
        <v>11</v>
      </c>
      <c r="B136" s="1" t="s">
        <v>400</v>
      </c>
      <c r="C136" s="1" t="s">
        <v>404</v>
      </c>
      <c r="D136" s="1" t="s">
        <v>36</v>
      </c>
      <c r="E136" s="1" t="s">
        <v>15</v>
      </c>
      <c r="F136" s="1" t="s">
        <v>405</v>
      </c>
      <c r="G136" s="7">
        <v>0</v>
      </c>
      <c r="H136" s="7">
        <v>0</v>
      </c>
      <c r="I136" s="7">
        <v>44025.43</v>
      </c>
      <c r="J136" s="7">
        <v>0</v>
      </c>
      <c r="K136" s="8">
        <v>-44025.43</v>
      </c>
    </row>
    <row r="137" spans="1:11" ht="16.2" customHeight="1" x14ac:dyDescent="0.3">
      <c r="A137" s="6" t="s">
        <v>11</v>
      </c>
      <c r="B137" s="1" t="s">
        <v>406</v>
      </c>
      <c r="C137" s="1" t="s">
        <v>379</v>
      </c>
      <c r="D137" s="1" t="s">
        <v>36</v>
      </c>
      <c r="E137" s="1" t="s">
        <v>15</v>
      </c>
      <c r="F137" s="1" t="s">
        <v>407</v>
      </c>
      <c r="G137" s="7">
        <v>10000</v>
      </c>
      <c r="H137" s="7">
        <v>10000</v>
      </c>
      <c r="I137" s="7">
        <v>43096.27</v>
      </c>
      <c r="J137" s="7">
        <v>430.96</v>
      </c>
      <c r="K137" s="8">
        <v>-33096.269999999997</v>
      </c>
    </row>
    <row r="138" spans="1:11" ht="16.2" customHeight="1" x14ac:dyDescent="0.3">
      <c r="A138" s="6" t="s">
        <v>54</v>
      </c>
      <c r="B138" s="1" t="s">
        <v>12</v>
      </c>
      <c r="C138" s="1" t="s">
        <v>50</v>
      </c>
      <c r="D138" s="1" t="s">
        <v>36</v>
      </c>
      <c r="E138" s="1" t="s">
        <v>15</v>
      </c>
      <c r="F138" s="1" t="s">
        <v>55</v>
      </c>
      <c r="G138" s="7">
        <v>500000</v>
      </c>
      <c r="H138" s="7">
        <v>500000</v>
      </c>
      <c r="I138" s="7">
        <v>519102</v>
      </c>
      <c r="J138" s="7">
        <v>103.82</v>
      </c>
      <c r="K138" s="8">
        <v>-19102</v>
      </c>
    </row>
    <row r="139" spans="1:11" ht="16.2" customHeight="1" x14ac:dyDescent="0.3">
      <c r="A139" s="6" t="s">
        <v>54</v>
      </c>
      <c r="B139" s="1" t="s">
        <v>233</v>
      </c>
      <c r="C139" s="1" t="s">
        <v>234</v>
      </c>
      <c r="D139" s="1" t="s">
        <v>36</v>
      </c>
      <c r="E139" s="1" t="s">
        <v>15</v>
      </c>
      <c r="F139" s="1" t="s">
        <v>236</v>
      </c>
      <c r="G139" s="7">
        <v>30000</v>
      </c>
      <c r="H139" s="7">
        <v>30000</v>
      </c>
      <c r="I139" s="7">
        <v>0</v>
      </c>
      <c r="J139" s="7">
        <v>0</v>
      </c>
      <c r="K139" s="8">
        <v>30000</v>
      </c>
    </row>
    <row r="140" spans="1:11" ht="16.2" customHeight="1" x14ac:dyDescent="0.3">
      <c r="A140" s="6" t="s">
        <v>56</v>
      </c>
      <c r="B140" s="1" t="s">
        <v>12</v>
      </c>
      <c r="C140" s="1" t="s">
        <v>50</v>
      </c>
      <c r="D140" s="1" t="s">
        <v>36</v>
      </c>
      <c r="E140" s="1" t="s">
        <v>15</v>
      </c>
      <c r="F140" s="1" t="s">
        <v>57</v>
      </c>
      <c r="G140" s="7">
        <v>900000</v>
      </c>
      <c r="H140" s="7">
        <v>900000</v>
      </c>
      <c r="I140" s="7">
        <v>993495</v>
      </c>
      <c r="J140" s="7">
        <v>110.39</v>
      </c>
      <c r="K140" s="8">
        <v>-93495</v>
      </c>
    </row>
    <row r="141" spans="1:11" ht="16.2" customHeight="1" x14ac:dyDescent="0.3">
      <c r="A141" s="6" t="s">
        <v>56</v>
      </c>
      <c r="B141" s="1" t="s">
        <v>12</v>
      </c>
      <c r="C141" s="1" t="s">
        <v>50</v>
      </c>
      <c r="D141" s="1" t="s">
        <v>58</v>
      </c>
      <c r="E141" s="1" t="s">
        <v>15</v>
      </c>
      <c r="F141" s="1" t="s">
        <v>59</v>
      </c>
      <c r="G141" s="7">
        <v>300000</v>
      </c>
      <c r="H141" s="7">
        <v>300000</v>
      </c>
      <c r="I141" s="7">
        <v>247855</v>
      </c>
      <c r="J141" s="7">
        <v>82.62</v>
      </c>
      <c r="K141" s="8">
        <v>52145</v>
      </c>
    </row>
    <row r="142" spans="1:11" ht="16.2" customHeight="1" x14ac:dyDescent="0.3">
      <c r="A142" s="6" t="s">
        <v>56</v>
      </c>
      <c r="B142" s="1" t="s">
        <v>233</v>
      </c>
      <c r="C142" s="1" t="s">
        <v>234</v>
      </c>
      <c r="D142" s="1" t="s">
        <v>36</v>
      </c>
      <c r="E142" s="1" t="s">
        <v>15</v>
      </c>
      <c r="F142" s="1" t="s">
        <v>237</v>
      </c>
      <c r="G142" s="7">
        <v>100000</v>
      </c>
      <c r="H142" s="7">
        <v>100000</v>
      </c>
      <c r="I142" s="7">
        <v>22730</v>
      </c>
      <c r="J142" s="7">
        <v>22.73</v>
      </c>
      <c r="K142" s="8">
        <v>77270</v>
      </c>
    </row>
    <row r="143" spans="1:11" ht="16.2" customHeight="1" x14ac:dyDescent="0.3">
      <c r="A143" s="6" t="s">
        <v>56</v>
      </c>
      <c r="B143" s="1" t="s">
        <v>233</v>
      </c>
      <c r="C143" s="1" t="s">
        <v>234</v>
      </c>
      <c r="D143" s="1" t="s">
        <v>238</v>
      </c>
      <c r="E143" s="1" t="s">
        <v>15</v>
      </c>
      <c r="F143" s="1" t="s">
        <v>239</v>
      </c>
      <c r="G143" s="7">
        <v>100000</v>
      </c>
      <c r="H143" s="7">
        <v>100000</v>
      </c>
      <c r="I143" s="7">
        <v>30200</v>
      </c>
      <c r="J143" s="7">
        <v>30.2</v>
      </c>
      <c r="K143" s="8">
        <v>69800</v>
      </c>
    </row>
    <row r="144" spans="1:11" ht="16.2" customHeight="1" x14ac:dyDescent="0.3">
      <c r="A144" s="6" t="s">
        <v>56</v>
      </c>
      <c r="B144" s="1" t="s">
        <v>233</v>
      </c>
      <c r="C144" s="1" t="s">
        <v>234</v>
      </c>
      <c r="D144" s="1" t="s">
        <v>240</v>
      </c>
      <c r="E144" s="1" t="s">
        <v>15</v>
      </c>
      <c r="F144" s="1" t="s">
        <v>241</v>
      </c>
      <c r="G144" s="7">
        <v>50000</v>
      </c>
      <c r="H144" s="7">
        <v>50000</v>
      </c>
      <c r="I144" s="7">
        <v>12500</v>
      </c>
      <c r="J144" s="7">
        <v>25</v>
      </c>
      <c r="K144" s="8">
        <v>37500</v>
      </c>
    </row>
    <row r="145" spans="1:11" ht="16.2" customHeight="1" x14ac:dyDescent="0.3">
      <c r="A145" s="6" t="s">
        <v>56</v>
      </c>
      <c r="B145" s="1" t="s">
        <v>322</v>
      </c>
      <c r="C145" s="1" t="s">
        <v>325</v>
      </c>
      <c r="D145" s="1" t="s">
        <v>326</v>
      </c>
      <c r="E145" s="1" t="s">
        <v>15</v>
      </c>
      <c r="F145" s="1" t="s">
        <v>327</v>
      </c>
      <c r="G145" s="7">
        <v>300000</v>
      </c>
      <c r="H145" s="7">
        <v>300000</v>
      </c>
      <c r="I145" s="7">
        <v>83105</v>
      </c>
      <c r="J145" s="7">
        <v>27.7</v>
      </c>
      <c r="K145" s="8">
        <v>216895</v>
      </c>
    </row>
    <row r="146" spans="1:11" ht="16.2" customHeight="1" x14ac:dyDescent="0.3">
      <c r="A146" s="6" t="s">
        <v>56</v>
      </c>
      <c r="B146" s="1" t="s">
        <v>322</v>
      </c>
      <c r="C146" s="1" t="s">
        <v>214</v>
      </c>
      <c r="D146" s="1" t="s">
        <v>326</v>
      </c>
      <c r="E146" s="1" t="s">
        <v>15</v>
      </c>
      <c r="F146" s="1" t="s">
        <v>328</v>
      </c>
      <c r="G146" s="7">
        <v>40000</v>
      </c>
      <c r="H146" s="7">
        <v>40000</v>
      </c>
      <c r="I146" s="7">
        <v>68869.899999999994</v>
      </c>
      <c r="J146" s="7">
        <v>172.17</v>
      </c>
      <c r="K146" s="8">
        <v>-28869.9</v>
      </c>
    </row>
    <row r="147" spans="1:11" ht="16.2" customHeight="1" x14ac:dyDescent="0.3">
      <c r="A147" s="6" t="s">
        <v>84</v>
      </c>
      <c r="B147" s="1" t="s">
        <v>12</v>
      </c>
      <c r="C147" s="1" t="s">
        <v>85</v>
      </c>
      <c r="D147" s="1" t="s">
        <v>36</v>
      </c>
      <c r="E147" s="1" t="s">
        <v>86</v>
      </c>
      <c r="F147" s="1" t="s">
        <v>87</v>
      </c>
      <c r="G147" s="7">
        <v>0</v>
      </c>
      <c r="H147" s="7">
        <v>585996.9</v>
      </c>
      <c r="I147" s="7">
        <v>585996.9</v>
      </c>
      <c r="J147" s="7">
        <v>100</v>
      </c>
      <c r="K147" s="8">
        <v>0</v>
      </c>
    </row>
    <row r="148" spans="1:11" ht="16.2" customHeight="1" x14ac:dyDescent="0.3">
      <c r="A148" s="6" t="s">
        <v>84</v>
      </c>
      <c r="B148" s="1" t="s">
        <v>296</v>
      </c>
      <c r="C148" s="1" t="s">
        <v>231</v>
      </c>
      <c r="D148" s="1" t="s">
        <v>304</v>
      </c>
      <c r="E148" s="1" t="s">
        <v>15</v>
      </c>
      <c r="F148" s="1" t="s">
        <v>305</v>
      </c>
      <c r="G148" s="7">
        <v>0</v>
      </c>
      <c r="H148" s="7">
        <v>0</v>
      </c>
      <c r="I148" s="7">
        <v>22300</v>
      </c>
      <c r="J148" s="7">
        <v>0</v>
      </c>
      <c r="K148" s="8">
        <v>-22300</v>
      </c>
    </row>
    <row r="149" spans="1:11" ht="16.2" customHeight="1" x14ac:dyDescent="0.3">
      <c r="A149" s="6" t="s">
        <v>84</v>
      </c>
      <c r="B149" s="1" t="s">
        <v>386</v>
      </c>
      <c r="C149" s="1" t="s">
        <v>201</v>
      </c>
      <c r="D149" s="1" t="s">
        <v>387</v>
      </c>
      <c r="E149" s="1" t="s">
        <v>15</v>
      </c>
      <c r="F149" s="1" t="s">
        <v>388</v>
      </c>
      <c r="G149" s="7">
        <v>19200</v>
      </c>
      <c r="H149" s="7">
        <v>19200</v>
      </c>
      <c r="I149" s="7">
        <v>0</v>
      </c>
      <c r="J149" s="7">
        <v>0</v>
      </c>
      <c r="K149" s="8">
        <v>19200</v>
      </c>
    </row>
    <row r="150" spans="1:11" ht="16.2" customHeight="1" x14ac:dyDescent="0.3">
      <c r="A150" s="6" t="s">
        <v>84</v>
      </c>
      <c r="B150" s="1" t="s">
        <v>386</v>
      </c>
      <c r="C150" s="1" t="s">
        <v>389</v>
      </c>
      <c r="D150" s="1" t="s">
        <v>36</v>
      </c>
      <c r="E150" s="1" t="s">
        <v>15</v>
      </c>
      <c r="F150" s="1" t="s">
        <v>390</v>
      </c>
      <c r="G150" s="7">
        <v>5000</v>
      </c>
      <c r="H150" s="7">
        <v>5000</v>
      </c>
      <c r="I150" s="7">
        <v>6042</v>
      </c>
      <c r="J150" s="7">
        <v>120.84</v>
      </c>
      <c r="K150" s="8">
        <v>-1042</v>
      </c>
    </row>
    <row r="151" spans="1:11" ht="16.2" customHeight="1" x14ac:dyDescent="0.3">
      <c r="A151" s="6" t="s">
        <v>84</v>
      </c>
      <c r="B151" s="1" t="s">
        <v>386</v>
      </c>
      <c r="C151" s="1" t="s">
        <v>204</v>
      </c>
      <c r="D151" s="1" t="s">
        <v>391</v>
      </c>
      <c r="E151" s="1" t="s">
        <v>15</v>
      </c>
      <c r="F151" s="1" t="s">
        <v>392</v>
      </c>
      <c r="G151" s="7">
        <v>0</v>
      </c>
      <c r="H151" s="7">
        <v>0</v>
      </c>
      <c r="I151" s="7">
        <v>93</v>
      </c>
      <c r="J151" s="7">
        <v>0</v>
      </c>
      <c r="K151" s="8">
        <v>-93</v>
      </c>
    </row>
    <row r="152" spans="1:11" ht="16.2" customHeight="1" x14ac:dyDescent="0.3">
      <c r="A152" s="6" t="s">
        <v>84</v>
      </c>
      <c r="B152" s="1" t="s">
        <v>386</v>
      </c>
      <c r="C152" s="1" t="s">
        <v>268</v>
      </c>
      <c r="D152" s="1" t="s">
        <v>36</v>
      </c>
      <c r="E152" s="1" t="s">
        <v>15</v>
      </c>
      <c r="F152" s="1" t="s">
        <v>393</v>
      </c>
      <c r="G152" s="7">
        <v>0</v>
      </c>
      <c r="H152" s="7">
        <v>73159</v>
      </c>
      <c r="I152" s="7">
        <v>73159</v>
      </c>
      <c r="J152" s="7">
        <v>100</v>
      </c>
      <c r="K152" s="8">
        <v>0</v>
      </c>
    </row>
    <row r="153" spans="1:11" ht="16.2" customHeight="1" x14ac:dyDescent="0.3">
      <c r="A153" s="6" t="s">
        <v>84</v>
      </c>
      <c r="B153" s="1" t="s">
        <v>386</v>
      </c>
      <c r="C153" s="1" t="s">
        <v>214</v>
      </c>
      <c r="D153" s="1" t="s">
        <v>36</v>
      </c>
      <c r="E153" s="1" t="s">
        <v>15</v>
      </c>
      <c r="F153" s="1" t="s">
        <v>1532</v>
      </c>
      <c r="G153" s="7">
        <v>0</v>
      </c>
      <c r="H153" s="7">
        <v>0</v>
      </c>
      <c r="I153" s="7">
        <v>200</v>
      </c>
      <c r="J153" s="7">
        <v>0</v>
      </c>
      <c r="K153" s="8">
        <v>-200</v>
      </c>
    </row>
    <row r="154" spans="1:11" ht="16.2" customHeight="1" x14ac:dyDescent="0.3">
      <c r="A154" s="6" t="s">
        <v>84</v>
      </c>
      <c r="B154" s="1" t="s">
        <v>386</v>
      </c>
      <c r="C154" s="1" t="s">
        <v>214</v>
      </c>
      <c r="D154" s="1" t="s">
        <v>391</v>
      </c>
      <c r="E154" s="1" t="s">
        <v>15</v>
      </c>
      <c r="F154" s="1" t="s">
        <v>397</v>
      </c>
      <c r="G154" s="7">
        <v>10000</v>
      </c>
      <c r="H154" s="7">
        <v>10000</v>
      </c>
      <c r="I154" s="7">
        <v>73775.600000000006</v>
      </c>
      <c r="J154" s="7">
        <v>737.76</v>
      </c>
      <c r="K154" s="8">
        <v>-63775.6</v>
      </c>
    </row>
    <row r="155" spans="1:11" ht="16.2" customHeight="1" x14ac:dyDescent="0.3">
      <c r="A155" s="6" t="s">
        <v>143</v>
      </c>
      <c r="B155" s="1" t="s">
        <v>12</v>
      </c>
      <c r="C155" s="1" t="s">
        <v>96</v>
      </c>
      <c r="D155" s="1" t="s">
        <v>144</v>
      </c>
      <c r="E155" s="1" t="s">
        <v>145</v>
      </c>
      <c r="F155" s="1" t="s">
        <v>146</v>
      </c>
      <c r="G155" s="7">
        <v>0</v>
      </c>
      <c r="H155" s="7">
        <v>675000</v>
      </c>
      <c r="I155" s="7">
        <v>675000</v>
      </c>
      <c r="J155" s="7">
        <v>100</v>
      </c>
      <c r="K155" s="8">
        <v>0</v>
      </c>
    </row>
    <row r="156" spans="1:11" ht="16.2" customHeight="1" x14ac:dyDescent="0.3">
      <c r="A156" s="6" t="s">
        <v>143</v>
      </c>
      <c r="B156" s="1" t="s">
        <v>12</v>
      </c>
      <c r="C156" s="1" t="s">
        <v>96</v>
      </c>
      <c r="D156" s="1" t="s">
        <v>147</v>
      </c>
      <c r="E156" s="1" t="s">
        <v>145</v>
      </c>
      <c r="F156" s="1" t="s">
        <v>148</v>
      </c>
      <c r="G156" s="7">
        <v>0</v>
      </c>
      <c r="H156" s="7">
        <v>165600</v>
      </c>
      <c r="I156" s="7">
        <v>165600</v>
      </c>
      <c r="J156" s="7">
        <v>100</v>
      </c>
      <c r="K156" s="8">
        <v>0</v>
      </c>
    </row>
    <row r="157" spans="1:11" ht="16.2" customHeight="1" x14ac:dyDescent="0.3">
      <c r="A157" s="6" t="s">
        <v>143</v>
      </c>
      <c r="B157" s="1" t="s">
        <v>12</v>
      </c>
      <c r="C157" s="1" t="s">
        <v>158</v>
      </c>
      <c r="D157" s="1" t="s">
        <v>181</v>
      </c>
      <c r="E157" s="1" t="s">
        <v>15</v>
      </c>
      <c r="F157" s="1" t="s">
        <v>182</v>
      </c>
      <c r="G157" s="7">
        <v>0</v>
      </c>
      <c r="H157" s="7">
        <v>86400</v>
      </c>
      <c r="I157" s="7">
        <v>86400</v>
      </c>
      <c r="J157" s="7">
        <v>100</v>
      </c>
      <c r="K157" s="8">
        <v>0</v>
      </c>
    </row>
    <row r="158" spans="1:11" ht="16.2" customHeight="1" x14ac:dyDescent="0.3">
      <c r="A158" s="6" t="s">
        <v>143</v>
      </c>
      <c r="B158" s="1" t="s">
        <v>12</v>
      </c>
      <c r="C158" s="1" t="s">
        <v>158</v>
      </c>
      <c r="D158" s="1" t="s">
        <v>183</v>
      </c>
      <c r="E158" s="1" t="s">
        <v>15</v>
      </c>
      <c r="F158" s="1" t="s">
        <v>184</v>
      </c>
      <c r="G158" s="7">
        <v>0</v>
      </c>
      <c r="H158" s="7">
        <v>56426.38</v>
      </c>
      <c r="I158" s="7">
        <v>56426.38</v>
      </c>
      <c r="J158" s="7">
        <v>100</v>
      </c>
      <c r="K158" s="8">
        <v>0</v>
      </c>
    </row>
    <row r="159" spans="1:11" ht="16.2" customHeight="1" x14ac:dyDescent="0.3">
      <c r="A159" s="6" t="s">
        <v>143</v>
      </c>
      <c r="B159" s="1" t="s">
        <v>12</v>
      </c>
      <c r="C159" s="1" t="s">
        <v>190</v>
      </c>
      <c r="D159" s="1" t="s">
        <v>194</v>
      </c>
      <c r="E159" s="1" t="s">
        <v>195</v>
      </c>
      <c r="F159" s="1" t="s">
        <v>196</v>
      </c>
      <c r="G159" s="7">
        <v>0</v>
      </c>
      <c r="H159" s="7">
        <v>85000</v>
      </c>
      <c r="I159" s="7">
        <v>85000</v>
      </c>
      <c r="J159" s="7">
        <v>100</v>
      </c>
      <c r="K159" s="8">
        <v>0</v>
      </c>
    </row>
    <row r="160" spans="1:11" ht="16.2" customHeight="1" x14ac:dyDescent="0.3">
      <c r="A160" s="6" t="s">
        <v>143</v>
      </c>
      <c r="B160" s="1" t="s">
        <v>372</v>
      </c>
      <c r="C160" s="1" t="s">
        <v>201</v>
      </c>
      <c r="D160" s="1" t="s">
        <v>373</v>
      </c>
      <c r="E160" s="1" t="s">
        <v>15</v>
      </c>
      <c r="F160" s="1" t="s">
        <v>374</v>
      </c>
      <c r="G160" s="7">
        <v>90000</v>
      </c>
      <c r="H160" s="7">
        <v>90000</v>
      </c>
      <c r="I160" s="7">
        <v>111750</v>
      </c>
      <c r="J160" s="7">
        <v>124.17</v>
      </c>
      <c r="K160" s="8">
        <v>-21750</v>
      </c>
    </row>
    <row r="161" spans="1:11" ht="16.2" customHeight="1" x14ac:dyDescent="0.3">
      <c r="A161" s="6" t="s">
        <v>143</v>
      </c>
      <c r="B161" s="1" t="s">
        <v>372</v>
      </c>
      <c r="C161" s="1" t="s">
        <v>204</v>
      </c>
      <c r="D161" s="1" t="s">
        <v>373</v>
      </c>
      <c r="E161" s="1" t="s">
        <v>15</v>
      </c>
      <c r="F161" s="1" t="s">
        <v>375</v>
      </c>
      <c r="G161" s="7">
        <v>10000</v>
      </c>
      <c r="H161" s="7">
        <v>10000</v>
      </c>
      <c r="I161" s="7">
        <v>0</v>
      </c>
      <c r="J161" s="7">
        <v>0</v>
      </c>
      <c r="K161" s="8">
        <v>10000</v>
      </c>
    </row>
    <row r="162" spans="1:11" ht="16.2" customHeight="1" x14ac:dyDescent="0.3">
      <c r="A162" s="6" t="s">
        <v>143</v>
      </c>
      <c r="B162" s="1" t="s">
        <v>381</v>
      </c>
      <c r="C162" s="1" t="s">
        <v>234</v>
      </c>
      <c r="D162" s="1" t="s">
        <v>194</v>
      </c>
      <c r="E162" s="1" t="s">
        <v>15</v>
      </c>
      <c r="F162" s="1" t="s">
        <v>383</v>
      </c>
      <c r="G162" s="7">
        <v>150000</v>
      </c>
      <c r="H162" s="7">
        <v>150000</v>
      </c>
      <c r="I162" s="7">
        <v>365022.71</v>
      </c>
      <c r="J162" s="7">
        <v>243.35</v>
      </c>
      <c r="K162" s="8">
        <v>-215022.71</v>
      </c>
    </row>
    <row r="163" spans="1:11" ht="16.2" customHeight="1" x14ac:dyDescent="0.3">
      <c r="A163" s="6" t="s">
        <v>143</v>
      </c>
      <c r="B163" s="1" t="s">
        <v>381</v>
      </c>
      <c r="C163" s="1" t="s">
        <v>268</v>
      </c>
      <c r="D163" s="1" t="s">
        <v>194</v>
      </c>
      <c r="E163" s="1" t="s">
        <v>15</v>
      </c>
      <c r="F163" s="1" t="s">
        <v>384</v>
      </c>
      <c r="G163" s="7">
        <v>0</v>
      </c>
      <c r="H163" s="7">
        <v>19824</v>
      </c>
      <c r="I163" s="7">
        <v>19824</v>
      </c>
      <c r="J163" s="7">
        <v>100</v>
      </c>
      <c r="K163" s="8">
        <v>0</v>
      </c>
    </row>
    <row r="164" spans="1:11" ht="16.2" customHeight="1" x14ac:dyDescent="0.3">
      <c r="A164" s="6" t="s">
        <v>34</v>
      </c>
      <c r="B164" s="1" t="s">
        <v>12</v>
      </c>
      <c r="C164" s="1" t="s">
        <v>35</v>
      </c>
      <c r="D164" s="1" t="s">
        <v>36</v>
      </c>
      <c r="E164" s="1" t="s">
        <v>15</v>
      </c>
      <c r="F164" s="1" t="s">
        <v>1525</v>
      </c>
      <c r="G164" s="7">
        <v>0</v>
      </c>
      <c r="H164" s="7">
        <v>0</v>
      </c>
      <c r="I164" s="7">
        <v>22637.91</v>
      </c>
      <c r="J164" s="7">
        <v>0</v>
      </c>
      <c r="K164" s="8">
        <v>-22637.91</v>
      </c>
    </row>
    <row r="165" spans="1:11" ht="16.2" customHeight="1" x14ac:dyDescent="0.3">
      <c r="A165" s="6" t="s">
        <v>34</v>
      </c>
      <c r="B165" s="1" t="s">
        <v>12</v>
      </c>
      <c r="C165" s="1" t="s">
        <v>50</v>
      </c>
      <c r="D165" s="1" t="s">
        <v>60</v>
      </c>
      <c r="E165" s="1" t="s">
        <v>15</v>
      </c>
      <c r="F165" s="1" t="s">
        <v>61</v>
      </c>
      <c r="G165" s="7">
        <v>80000</v>
      </c>
      <c r="H165" s="7">
        <v>80000</v>
      </c>
      <c r="I165" s="7">
        <v>112200</v>
      </c>
      <c r="J165" s="7">
        <v>140.25</v>
      </c>
      <c r="K165" s="8">
        <v>-32200</v>
      </c>
    </row>
    <row r="166" spans="1:11" ht="16.2" customHeight="1" x14ac:dyDescent="0.3">
      <c r="A166" s="6" t="s">
        <v>34</v>
      </c>
      <c r="B166" s="1" t="s">
        <v>12</v>
      </c>
      <c r="C166" s="1" t="s">
        <v>50</v>
      </c>
      <c r="D166" s="1" t="s">
        <v>62</v>
      </c>
      <c r="E166" s="1" t="s">
        <v>15</v>
      </c>
      <c r="F166" s="1" t="s">
        <v>63</v>
      </c>
      <c r="G166" s="7">
        <v>60000</v>
      </c>
      <c r="H166" s="7">
        <v>60000</v>
      </c>
      <c r="I166" s="7">
        <v>55640</v>
      </c>
      <c r="J166" s="7">
        <v>92.73</v>
      </c>
      <c r="K166" s="8">
        <v>4360</v>
      </c>
    </row>
    <row r="167" spans="1:11" ht="16.2" customHeight="1" x14ac:dyDescent="0.3">
      <c r="A167" s="6" t="s">
        <v>34</v>
      </c>
      <c r="B167" s="1" t="s">
        <v>12</v>
      </c>
      <c r="C167" s="1" t="s">
        <v>96</v>
      </c>
      <c r="D167" s="1" t="s">
        <v>36</v>
      </c>
      <c r="E167" s="1" t="s">
        <v>149</v>
      </c>
      <c r="F167" s="1" t="s">
        <v>1526</v>
      </c>
      <c r="G167" s="7">
        <v>0</v>
      </c>
      <c r="H167" s="7">
        <v>0</v>
      </c>
      <c r="I167" s="7">
        <v>55987</v>
      </c>
      <c r="J167" s="7">
        <v>0</v>
      </c>
      <c r="K167" s="8">
        <v>-55987</v>
      </c>
    </row>
    <row r="168" spans="1:11" ht="16.2" customHeight="1" x14ac:dyDescent="0.3">
      <c r="A168" s="6" t="s">
        <v>34</v>
      </c>
      <c r="B168" s="1" t="s">
        <v>12</v>
      </c>
      <c r="C168" s="1" t="s">
        <v>96</v>
      </c>
      <c r="D168" s="1" t="s">
        <v>36</v>
      </c>
      <c r="E168" s="1" t="s">
        <v>150</v>
      </c>
      <c r="F168" s="1" t="s">
        <v>151</v>
      </c>
      <c r="G168" s="7">
        <v>0</v>
      </c>
      <c r="H168" s="7">
        <v>0</v>
      </c>
      <c r="I168" s="7">
        <v>165532</v>
      </c>
      <c r="J168" s="7">
        <v>0</v>
      </c>
      <c r="K168" s="8">
        <v>-165532</v>
      </c>
    </row>
    <row r="169" spans="1:11" ht="16.2" customHeight="1" x14ac:dyDescent="0.3">
      <c r="A169" s="6" t="s">
        <v>34</v>
      </c>
      <c r="B169" s="1" t="s">
        <v>12</v>
      </c>
      <c r="C169" s="1" t="s">
        <v>158</v>
      </c>
      <c r="D169" s="1" t="s">
        <v>36</v>
      </c>
      <c r="E169" s="1" t="s">
        <v>15</v>
      </c>
      <c r="F169" s="1" t="s">
        <v>1527</v>
      </c>
      <c r="G169" s="7">
        <v>0</v>
      </c>
      <c r="H169" s="7">
        <v>0</v>
      </c>
      <c r="I169" s="7">
        <v>80845</v>
      </c>
      <c r="J169" s="7">
        <v>0</v>
      </c>
      <c r="K169" s="8">
        <v>-80845</v>
      </c>
    </row>
    <row r="170" spans="1:11" ht="16.2" customHeight="1" x14ac:dyDescent="0.3">
      <c r="A170" s="6" t="s">
        <v>34</v>
      </c>
      <c r="B170" s="1" t="s">
        <v>206</v>
      </c>
      <c r="C170" s="1" t="s">
        <v>201</v>
      </c>
      <c r="D170" s="1" t="s">
        <v>207</v>
      </c>
      <c r="E170" s="1" t="s">
        <v>15</v>
      </c>
      <c r="F170" s="1" t="s">
        <v>208</v>
      </c>
      <c r="G170" s="7">
        <v>2780000</v>
      </c>
      <c r="H170" s="7">
        <v>2780000</v>
      </c>
      <c r="I170" s="7">
        <v>2767336.43</v>
      </c>
      <c r="J170" s="7">
        <v>99.54</v>
      </c>
      <c r="K170" s="8">
        <v>12663.57</v>
      </c>
    </row>
    <row r="171" spans="1:11" ht="16.2" customHeight="1" x14ac:dyDescent="0.3">
      <c r="A171" s="6" t="s">
        <v>34</v>
      </c>
      <c r="B171" s="1" t="s">
        <v>206</v>
      </c>
      <c r="C171" s="1" t="s">
        <v>201</v>
      </c>
      <c r="D171" s="1" t="s">
        <v>209</v>
      </c>
      <c r="E171" s="1" t="s">
        <v>15</v>
      </c>
      <c r="F171" s="1" t="s">
        <v>210</v>
      </c>
      <c r="G171" s="7">
        <v>0</v>
      </c>
      <c r="H171" s="7">
        <v>0</v>
      </c>
      <c r="I171" s="7">
        <v>32134</v>
      </c>
      <c r="J171" s="7">
        <v>0</v>
      </c>
      <c r="K171" s="8">
        <v>-32134</v>
      </c>
    </row>
    <row r="172" spans="1:11" ht="16.2" customHeight="1" x14ac:dyDescent="0.3">
      <c r="A172" s="6" t="s">
        <v>34</v>
      </c>
      <c r="B172" s="1" t="s">
        <v>206</v>
      </c>
      <c r="C172" s="1" t="s">
        <v>214</v>
      </c>
      <c r="D172" s="1" t="s">
        <v>207</v>
      </c>
      <c r="E172" s="1" t="s">
        <v>15</v>
      </c>
      <c r="F172" s="1" t="s">
        <v>215</v>
      </c>
      <c r="G172" s="7">
        <v>0</v>
      </c>
      <c r="H172" s="7">
        <v>0</v>
      </c>
      <c r="I172" s="7">
        <v>217.8</v>
      </c>
      <c r="J172" s="7">
        <v>0</v>
      </c>
      <c r="K172" s="8">
        <v>-217.8</v>
      </c>
    </row>
    <row r="173" spans="1:11" ht="16.2" customHeight="1" x14ac:dyDescent="0.3">
      <c r="A173" s="6" t="s">
        <v>34</v>
      </c>
      <c r="B173" s="1" t="s">
        <v>233</v>
      </c>
      <c r="C173" s="1" t="s">
        <v>234</v>
      </c>
      <c r="D173" s="1" t="s">
        <v>36</v>
      </c>
      <c r="E173" s="1" t="s">
        <v>15</v>
      </c>
      <c r="F173" s="1" t="s">
        <v>242</v>
      </c>
      <c r="G173" s="7">
        <v>0</v>
      </c>
      <c r="H173" s="7">
        <v>0</v>
      </c>
      <c r="I173" s="7">
        <v>21500</v>
      </c>
      <c r="J173" s="7">
        <v>0</v>
      </c>
      <c r="K173" s="8">
        <v>-21500</v>
      </c>
    </row>
    <row r="174" spans="1:11" ht="16.2" customHeight="1" x14ac:dyDescent="0.3">
      <c r="A174" s="6" t="s">
        <v>34</v>
      </c>
      <c r="B174" s="1" t="s">
        <v>361</v>
      </c>
      <c r="C174" s="1" t="s">
        <v>201</v>
      </c>
      <c r="D174" s="1" t="s">
        <v>209</v>
      </c>
      <c r="E174" s="1" t="s">
        <v>15</v>
      </c>
      <c r="F174" s="1" t="s">
        <v>362</v>
      </c>
      <c r="G174" s="7">
        <v>50000</v>
      </c>
      <c r="H174" s="7">
        <v>50000</v>
      </c>
      <c r="I174" s="7">
        <v>47568</v>
      </c>
      <c r="J174" s="7">
        <v>95.14</v>
      </c>
      <c r="K174" s="8">
        <v>2432</v>
      </c>
    </row>
    <row r="175" spans="1:11" ht="16.2" customHeight="1" x14ac:dyDescent="0.3">
      <c r="A175" s="6" t="s">
        <v>34</v>
      </c>
      <c r="B175" s="1" t="s">
        <v>363</v>
      </c>
      <c r="C175" s="1" t="s">
        <v>234</v>
      </c>
      <c r="D175" s="1" t="s">
        <v>364</v>
      </c>
      <c r="E175" s="1" t="s">
        <v>15</v>
      </c>
      <c r="F175" s="1" t="s">
        <v>365</v>
      </c>
      <c r="G175" s="7">
        <v>0</v>
      </c>
      <c r="H175" s="7">
        <v>0</v>
      </c>
      <c r="I175" s="7">
        <v>700</v>
      </c>
      <c r="J175" s="7">
        <v>0</v>
      </c>
      <c r="K175" s="8">
        <v>-700</v>
      </c>
    </row>
    <row r="176" spans="1:11" ht="16.2" customHeight="1" x14ac:dyDescent="0.3">
      <c r="A176" s="6" t="s">
        <v>185</v>
      </c>
      <c r="B176" s="1" t="s">
        <v>12</v>
      </c>
      <c r="C176" s="1" t="s">
        <v>158</v>
      </c>
      <c r="D176" s="1" t="s">
        <v>186</v>
      </c>
      <c r="E176" s="1" t="s">
        <v>15</v>
      </c>
      <c r="F176" s="1" t="s">
        <v>187</v>
      </c>
      <c r="G176" s="7">
        <v>0</v>
      </c>
      <c r="H176" s="7">
        <v>291000</v>
      </c>
      <c r="I176" s="7">
        <v>291000</v>
      </c>
      <c r="J176" s="7">
        <v>100</v>
      </c>
      <c r="K176" s="8">
        <v>0</v>
      </c>
    </row>
    <row r="177" spans="1:11" ht="16.2" customHeight="1" x14ac:dyDescent="0.3">
      <c r="A177" s="6" t="s">
        <v>185</v>
      </c>
      <c r="B177" s="1" t="s">
        <v>12</v>
      </c>
      <c r="C177" s="1" t="s">
        <v>158</v>
      </c>
      <c r="D177" s="1" t="s">
        <v>188</v>
      </c>
      <c r="E177" s="1" t="s">
        <v>15</v>
      </c>
      <c r="F177" s="1" t="s">
        <v>189</v>
      </c>
      <c r="G177" s="7">
        <v>0</v>
      </c>
      <c r="H177" s="7">
        <v>0</v>
      </c>
      <c r="I177" s="7">
        <v>295095</v>
      </c>
      <c r="J177" s="7">
        <v>0</v>
      </c>
      <c r="K177" s="8">
        <v>-295095</v>
      </c>
    </row>
    <row r="178" spans="1:11" ht="16.2" customHeight="1" x14ac:dyDescent="0.3">
      <c r="A178" s="6" t="s">
        <v>299</v>
      </c>
      <c r="B178" s="1" t="s">
        <v>296</v>
      </c>
      <c r="C178" s="1" t="s">
        <v>201</v>
      </c>
      <c r="D178" s="1" t="s">
        <v>300</v>
      </c>
      <c r="E178" s="1" t="s">
        <v>15</v>
      </c>
      <c r="F178" s="1" t="s">
        <v>301</v>
      </c>
      <c r="G178" s="7">
        <v>32262000</v>
      </c>
      <c r="H178" s="7">
        <v>32262000</v>
      </c>
      <c r="I178" s="7">
        <v>21035013.82</v>
      </c>
      <c r="J178" s="7">
        <v>65.2</v>
      </c>
      <c r="K178" s="8">
        <v>11226986.18</v>
      </c>
    </row>
    <row r="179" spans="1:11" ht="16.2" customHeight="1" x14ac:dyDescent="0.3">
      <c r="A179" s="6" t="s">
        <v>299</v>
      </c>
      <c r="B179" s="1" t="s">
        <v>296</v>
      </c>
      <c r="C179" s="1" t="s">
        <v>201</v>
      </c>
      <c r="D179" s="1" t="s">
        <v>302</v>
      </c>
      <c r="E179" s="1" t="s">
        <v>15</v>
      </c>
      <c r="F179" s="1" t="s">
        <v>303</v>
      </c>
      <c r="G179" s="7">
        <v>4000000</v>
      </c>
      <c r="H179" s="7">
        <v>4000000</v>
      </c>
      <c r="I179" s="7">
        <v>3831738.37</v>
      </c>
      <c r="J179" s="7">
        <v>95.79</v>
      </c>
      <c r="K179" s="8">
        <v>168261.63</v>
      </c>
    </row>
    <row r="180" spans="1:11" ht="16.2" customHeight="1" x14ac:dyDescent="0.3">
      <c r="A180" s="6" t="s">
        <v>299</v>
      </c>
      <c r="B180" s="1" t="s">
        <v>296</v>
      </c>
      <c r="C180" s="1" t="s">
        <v>231</v>
      </c>
      <c r="D180" s="1" t="s">
        <v>306</v>
      </c>
      <c r="E180" s="1" t="s">
        <v>15</v>
      </c>
      <c r="F180" s="1" t="s">
        <v>307</v>
      </c>
      <c r="G180" s="7">
        <v>22600000</v>
      </c>
      <c r="H180" s="7">
        <v>22600000</v>
      </c>
      <c r="I180" s="7">
        <v>26025159.68</v>
      </c>
      <c r="J180" s="7">
        <v>115.16</v>
      </c>
      <c r="K180" s="8">
        <v>-3425159.68</v>
      </c>
    </row>
    <row r="181" spans="1:11" ht="16.2" customHeight="1" x14ac:dyDescent="0.3">
      <c r="A181" s="6" t="s">
        <v>299</v>
      </c>
      <c r="B181" s="1" t="s">
        <v>296</v>
      </c>
      <c r="C181" s="1" t="s">
        <v>231</v>
      </c>
      <c r="D181" s="1" t="s">
        <v>308</v>
      </c>
      <c r="E181" s="1" t="s">
        <v>15</v>
      </c>
      <c r="F181" s="1" t="s">
        <v>309</v>
      </c>
      <c r="G181" s="7">
        <v>50000</v>
      </c>
      <c r="H181" s="7">
        <v>50000</v>
      </c>
      <c r="I181" s="7">
        <v>770.6</v>
      </c>
      <c r="J181" s="7">
        <v>1.54</v>
      </c>
      <c r="K181" s="8">
        <v>49229.4</v>
      </c>
    </row>
    <row r="182" spans="1:11" ht="16.2" customHeight="1" x14ac:dyDescent="0.3">
      <c r="A182" s="6" t="s">
        <v>299</v>
      </c>
      <c r="B182" s="1" t="s">
        <v>296</v>
      </c>
      <c r="C182" s="1" t="s">
        <v>310</v>
      </c>
      <c r="D182" s="1" t="s">
        <v>306</v>
      </c>
      <c r="E182" s="1" t="s">
        <v>15</v>
      </c>
      <c r="F182" s="1" t="s">
        <v>311</v>
      </c>
      <c r="G182" s="7">
        <v>9000</v>
      </c>
      <c r="H182" s="7">
        <v>9000</v>
      </c>
      <c r="I182" s="7">
        <v>12198.07</v>
      </c>
      <c r="J182" s="7">
        <v>135.53</v>
      </c>
      <c r="K182" s="8">
        <v>-3198.07</v>
      </c>
    </row>
    <row r="183" spans="1:11" ht="16.2" customHeight="1" x14ac:dyDescent="0.3">
      <c r="A183" s="6" t="s">
        <v>299</v>
      </c>
      <c r="B183" s="1" t="s">
        <v>296</v>
      </c>
      <c r="C183" s="1" t="s">
        <v>312</v>
      </c>
      <c r="D183" s="1" t="s">
        <v>306</v>
      </c>
      <c r="E183" s="1" t="s">
        <v>15</v>
      </c>
      <c r="F183" s="1" t="s">
        <v>313</v>
      </c>
      <c r="G183" s="7">
        <v>0</v>
      </c>
      <c r="H183" s="7">
        <v>0</v>
      </c>
      <c r="I183" s="7">
        <v>20524.759999999998</v>
      </c>
      <c r="J183" s="7">
        <v>0</v>
      </c>
      <c r="K183" s="8">
        <v>-20524.759999999998</v>
      </c>
    </row>
    <row r="184" spans="1:11" ht="16.2" customHeight="1" x14ac:dyDescent="0.3">
      <c r="A184" s="6" t="s">
        <v>299</v>
      </c>
      <c r="B184" s="1" t="s">
        <v>314</v>
      </c>
      <c r="C184" s="1" t="s">
        <v>201</v>
      </c>
      <c r="D184" s="1" t="s">
        <v>315</v>
      </c>
      <c r="E184" s="1" t="s">
        <v>15</v>
      </c>
      <c r="F184" s="1" t="s">
        <v>316</v>
      </c>
      <c r="G184" s="7">
        <v>4600000</v>
      </c>
      <c r="H184" s="7">
        <v>4600000</v>
      </c>
      <c r="I184" s="7">
        <v>2846232.45</v>
      </c>
      <c r="J184" s="7">
        <v>61.87</v>
      </c>
      <c r="K184" s="8">
        <v>1753767.55</v>
      </c>
    </row>
    <row r="185" spans="1:11" ht="16.2" customHeight="1" thickBot="1" x14ac:dyDescent="0.35">
      <c r="A185" s="6" t="s">
        <v>299</v>
      </c>
      <c r="B185" s="1" t="s">
        <v>314</v>
      </c>
      <c r="C185" s="1" t="s">
        <v>231</v>
      </c>
      <c r="D185" s="1" t="s">
        <v>319</v>
      </c>
      <c r="E185" s="1" t="s">
        <v>15</v>
      </c>
      <c r="F185" s="1" t="s">
        <v>320</v>
      </c>
      <c r="G185" s="7">
        <v>7500000</v>
      </c>
      <c r="H185" s="7">
        <v>7500000</v>
      </c>
      <c r="I185" s="7">
        <v>6087990.96</v>
      </c>
      <c r="J185" s="7">
        <v>81.17</v>
      </c>
      <c r="K185" s="8">
        <v>1412009.04</v>
      </c>
    </row>
    <row r="186" spans="1:1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x14ac:dyDescent="0.3">
      <c r="A187" s="10"/>
      <c r="B187" s="10"/>
      <c r="C187" s="10"/>
      <c r="D187" s="10"/>
      <c r="E187" s="10"/>
      <c r="F187" s="11" t="s">
        <v>408</v>
      </c>
      <c r="G187" s="12">
        <v>517925309.37</v>
      </c>
      <c r="H187" s="12">
        <v>549490767.14999998</v>
      </c>
      <c r="I187" s="12">
        <v>563946942.53999996</v>
      </c>
      <c r="J187" s="7"/>
      <c r="K187" s="7"/>
    </row>
    <row r="188" spans="1:11" x14ac:dyDescent="0.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3">
      <c r="A189" s="10"/>
      <c r="B189" s="10"/>
      <c r="C189" s="10"/>
      <c r="D189" s="10"/>
      <c r="E189" s="10"/>
      <c r="F189" s="1" t="s">
        <v>409</v>
      </c>
      <c r="G189" s="7">
        <v>377516189</v>
      </c>
      <c r="H189" s="7">
        <v>379606429</v>
      </c>
      <c r="I189" s="7">
        <v>401731541.39999998</v>
      </c>
      <c r="J189" s="7"/>
      <c r="K189" s="7"/>
    </row>
    <row r="190" spans="1:11" x14ac:dyDescent="0.3">
      <c r="A190" s="10"/>
      <c r="B190" s="10"/>
      <c r="C190" s="10"/>
      <c r="D190" s="10"/>
      <c r="E190" s="10"/>
      <c r="F190" s="1" t="s">
        <v>410</v>
      </c>
      <c r="G190" s="7">
        <v>96693560.370000005</v>
      </c>
      <c r="H190" s="7">
        <v>97590110.569999993</v>
      </c>
      <c r="I190" s="7">
        <v>95749856.879999995</v>
      </c>
      <c r="J190" s="7"/>
      <c r="K190" s="7"/>
    </row>
    <row r="191" spans="1:11" x14ac:dyDescent="0.3">
      <c r="A191" s="10"/>
      <c r="B191" s="10"/>
      <c r="C191" s="10"/>
      <c r="D191" s="10"/>
      <c r="E191" s="10"/>
      <c r="F191" s="1" t="s">
        <v>411</v>
      </c>
      <c r="G191" s="7">
        <v>15552000</v>
      </c>
      <c r="H191" s="7">
        <v>15552000</v>
      </c>
      <c r="I191" s="7">
        <v>1179908.68</v>
      </c>
      <c r="J191" s="7"/>
      <c r="K191" s="7"/>
    </row>
    <row r="192" spans="1:11" x14ac:dyDescent="0.3">
      <c r="A192" s="10"/>
      <c r="B192" s="10"/>
      <c r="C192" s="10"/>
      <c r="D192" s="10"/>
      <c r="E192" s="10"/>
      <c r="F192" s="1" t="s">
        <v>412</v>
      </c>
      <c r="G192" s="7">
        <v>28163560</v>
      </c>
      <c r="H192" s="7">
        <v>56742227.579999998</v>
      </c>
      <c r="I192" s="7">
        <v>65285635.579999998</v>
      </c>
      <c r="J192" s="7"/>
      <c r="K192" s="7"/>
    </row>
  </sheetData>
  <autoFilter ref="A2:K185" xr:uid="{5A14E7A8-C821-4FCA-8972-4E3F8E259424}">
    <sortState ref="A3:K185">
      <sortCondition ref="A2:A185"/>
    </sortState>
  </autoFilter>
  <mergeCells count="1">
    <mergeCell ref="A1:K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C7B82-57EE-473A-8D34-13681561D862}">
  <dimension ref="A1:K756"/>
  <sheetViews>
    <sheetView workbookViewId="0">
      <selection sqref="A1:K1"/>
    </sheetView>
  </sheetViews>
  <sheetFormatPr defaultRowHeight="14.4" x14ac:dyDescent="0.3"/>
  <cols>
    <col min="1" max="1" width="5.33203125" customWidth="1"/>
    <col min="2" max="2" width="7.88671875" customWidth="1"/>
    <col min="3" max="3" width="6.21875" customWidth="1"/>
    <col min="4" max="4" width="13.6640625" customWidth="1"/>
    <col min="5" max="5" width="11.33203125" customWidth="1"/>
    <col min="6" max="6" width="72.21875" customWidth="1"/>
    <col min="7" max="11" width="13.33203125" customWidth="1"/>
  </cols>
  <sheetData>
    <row r="1" spans="1:11" ht="26.4" thickBot="1" x14ac:dyDescent="0.55000000000000004">
      <c r="A1" s="59" t="s">
        <v>1548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4.6" thickBot="1" x14ac:dyDescent="0.3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413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10</v>
      </c>
    </row>
    <row r="3" spans="1:11" ht="16.2" customHeight="1" x14ac:dyDescent="0.3">
      <c r="A3" s="6" t="s">
        <v>95</v>
      </c>
      <c r="B3" s="1" t="s">
        <v>200</v>
      </c>
      <c r="C3" s="1" t="s">
        <v>414</v>
      </c>
      <c r="D3" s="1" t="s">
        <v>202</v>
      </c>
      <c r="E3" s="1" t="s">
        <v>15</v>
      </c>
      <c r="F3" s="1" t="s">
        <v>415</v>
      </c>
      <c r="G3" s="7">
        <v>250000</v>
      </c>
      <c r="H3" s="7">
        <v>250000</v>
      </c>
      <c r="I3" s="7">
        <v>198694</v>
      </c>
      <c r="J3" s="7">
        <v>79.48</v>
      </c>
      <c r="K3" s="8">
        <v>51306</v>
      </c>
    </row>
    <row r="4" spans="1:11" ht="16.2" customHeight="1" x14ac:dyDescent="0.3">
      <c r="A4" s="6" t="s">
        <v>95</v>
      </c>
      <c r="B4" s="1" t="s">
        <v>200</v>
      </c>
      <c r="C4" s="1" t="s">
        <v>416</v>
      </c>
      <c r="D4" s="1" t="s">
        <v>202</v>
      </c>
      <c r="E4" s="1" t="s">
        <v>15</v>
      </c>
      <c r="F4" s="1" t="s">
        <v>417</v>
      </c>
      <c r="G4" s="7">
        <v>22000</v>
      </c>
      <c r="H4" s="7">
        <v>22000</v>
      </c>
      <c r="I4" s="7">
        <v>16370.67</v>
      </c>
      <c r="J4" s="7">
        <v>74.41</v>
      </c>
      <c r="K4" s="8">
        <v>5629.33</v>
      </c>
    </row>
    <row r="5" spans="1:11" ht="16.2" customHeight="1" x14ac:dyDescent="0.3">
      <c r="A5" s="6" t="s">
        <v>95</v>
      </c>
      <c r="B5" s="1" t="s">
        <v>200</v>
      </c>
      <c r="C5" s="1" t="s">
        <v>418</v>
      </c>
      <c r="D5" s="1" t="s">
        <v>202</v>
      </c>
      <c r="E5" s="1" t="s">
        <v>15</v>
      </c>
      <c r="F5" s="1" t="s">
        <v>419</v>
      </c>
      <c r="G5" s="7">
        <v>120000</v>
      </c>
      <c r="H5" s="7">
        <v>120000</v>
      </c>
      <c r="I5" s="7">
        <v>91113.9</v>
      </c>
      <c r="J5" s="7">
        <v>75.930000000000007</v>
      </c>
      <c r="K5" s="8">
        <v>28886.1</v>
      </c>
    </row>
    <row r="6" spans="1:11" ht="16.2" customHeight="1" x14ac:dyDescent="0.3">
      <c r="A6" s="6" t="s">
        <v>95</v>
      </c>
      <c r="B6" s="1" t="s">
        <v>200</v>
      </c>
      <c r="C6" s="1" t="s">
        <v>420</v>
      </c>
      <c r="D6" s="1" t="s">
        <v>202</v>
      </c>
      <c r="E6" s="1" t="s">
        <v>15</v>
      </c>
      <c r="F6" s="1" t="s">
        <v>421</v>
      </c>
      <c r="G6" s="7">
        <v>50000</v>
      </c>
      <c r="H6" s="7">
        <v>50000</v>
      </c>
      <c r="I6" s="7">
        <v>37801</v>
      </c>
      <c r="J6" s="7">
        <v>75.599999999999994</v>
      </c>
      <c r="K6" s="8">
        <v>12199</v>
      </c>
    </row>
    <row r="7" spans="1:11" ht="16.2" customHeight="1" x14ac:dyDescent="0.3">
      <c r="A7" s="6" t="s">
        <v>95</v>
      </c>
      <c r="B7" s="1" t="s">
        <v>200</v>
      </c>
      <c r="C7" s="1" t="s">
        <v>422</v>
      </c>
      <c r="D7" s="1" t="s">
        <v>202</v>
      </c>
      <c r="E7" s="1" t="s">
        <v>15</v>
      </c>
      <c r="F7" s="1" t="s">
        <v>423</v>
      </c>
      <c r="G7" s="7">
        <v>3000</v>
      </c>
      <c r="H7" s="7">
        <v>3000</v>
      </c>
      <c r="I7" s="7">
        <v>3000</v>
      </c>
      <c r="J7" s="7">
        <v>100</v>
      </c>
      <c r="K7" s="8">
        <v>0</v>
      </c>
    </row>
    <row r="8" spans="1:11" ht="16.2" customHeight="1" x14ac:dyDescent="0.3">
      <c r="A8" s="6" t="s">
        <v>95</v>
      </c>
      <c r="B8" s="1" t="s">
        <v>200</v>
      </c>
      <c r="C8" s="1" t="s">
        <v>424</v>
      </c>
      <c r="D8" s="1" t="s">
        <v>202</v>
      </c>
      <c r="E8" s="1" t="s">
        <v>15</v>
      </c>
      <c r="F8" s="1" t="s">
        <v>425</v>
      </c>
      <c r="G8" s="7">
        <v>259000</v>
      </c>
      <c r="H8" s="7">
        <v>259000</v>
      </c>
      <c r="I8" s="7">
        <v>252046</v>
      </c>
      <c r="J8" s="7">
        <v>97.32</v>
      </c>
      <c r="K8" s="8">
        <v>6954</v>
      </c>
    </row>
    <row r="9" spans="1:11" ht="16.2" customHeight="1" x14ac:dyDescent="0.3">
      <c r="A9" s="6" t="s">
        <v>95</v>
      </c>
      <c r="B9" s="1" t="s">
        <v>200</v>
      </c>
      <c r="C9" s="1" t="s">
        <v>424</v>
      </c>
      <c r="D9" s="1" t="s">
        <v>426</v>
      </c>
      <c r="E9" s="1" t="s">
        <v>15</v>
      </c>
      <c r="F9" s="1" t="s">
        <v>427</v>
      </c>
      <c r="G9" s="7">
        <v>200000</v>
      </c>
      <c r="H9" s="7">
        <v>200000</v>
      </c>
      <c r="I9" s="7">
        <v>152893.01999999999</v>
      </c>
      <c r="J9" s="7">
        <v>76.45</v>
      </c>
      <c r="K9" s="8">
        <v>47106.98</v>
      </c>
    </row>
    <row r="10" spans="1:11" ht="16.2" customHeight="1" x14ac:dyDescent="0.3">
      <c r="A10" s="6" t="s">
        <v>95</v>
      </c>
      <c r="B10" s="1" t="s">
        <v>200</v>
      </c>
      <c r="C10" s="1" t="s">
        <v>428</v>
      </c>
      <c r="D10" s="1" t="s">
        <v>429</v>
      </c>
      <c r="E10" s="1" t="s">
        <v>15</v>
      </c>
      <c r="F10" s="1" t="s">
        <v>430</v>
      </c>
      <c r="G10" s="7">
        <v>80000</v>
      </c>
      <c r="H10" s="7">
        <v>80000</v>
      </c>
      <c r="I10" s="7">
        <v>11008</v>
      </c>
      <c r="J10" s="7">
        <v>13.76</v>
      </c>
      <c r="K10" s="8">
        <v>68992</v>
      </c>
    </row>
    <row r="11" spans="1:11" ht="16.2" customHeight="1" x14ac:dyDescent="0.3">
      <c r="A11" s="6" t="s">
        <v>95</v>
      </c>
      <c r="B11" s="1" t="s">
        <v>486</v>
      </c>
      <c r="C11" s="1" t="s">
        <v>418</v>
      </c>
      <c r="D11" s="1" t="s">
        <v>36</v>
      </c>
      <c r="E11" s="1" t="s">
        <v>15</v>
      </c>
      <c r="F11" s="1" t="s">
        <v>487</v>
      </c>
      <c r="G11" s="7">
        <v>111000</v>
      </c>
      <c r="H11" s="7">
        <v>111000</v>
      </c>
      <c r="I11" s="7">
        <v>64648</v>
      </c>
      <c r="J11" s="7">
        <v>58.24</v>
      </c>
      <c r="K11" s="8">
        <v>46352</v>
      </c>
    </row>
    <row r="12" spans="1:11" ht="16.2" customHeight="1" x14ac:dyDescent="0.3">
      <c r="A12" s="6" t="s">
        <v>95</v>
      </c>
      <c r="B12" s="1" t="s">
        <v>486</v>
      </c>
      <c r="C12" s="1" t="s">
        <v>424</v>
      </c>
      <c r="D12" s="1" t="s">
        <v>488</v>
      </c>
      <c r="E12" s="1" t="s">
        <v>15</v>
      </c>
      <c r="F12" s="1" t="s">
        <v>489</v>
      </c>
      <c r="G12" s="7">
        <v>190000</v>
      </c>
      <c r="H12" s="7">
        <v>218000</v>
      </c>
      <c r="I12" s="7">
        <v>215380</v>
      </c>
      <c r="J12" s="7">
        <v>98.8</v>
      </c>
      <c r="K12" s="8">
        <v>2620</v>
      </c>
    </row>
    <row r="13" spans="1:11" ht="16.2" customHeight="1" x14ac:dyDescent="0.3">
      <c r="A13" s="6" t="s">
        <v>95</v>
      </c>
      <c r="B13" s="1" t="s">
        <v>486</v>
      </c>
      <c r="C13" s="1" t="s">
        <v>424</v>
      </c>
      <c r="D13" s="1" t="s">
        <v>490</v>
      </c>
      <c r="E13" s="1" t="s">
        <v>15</v>
      </c>
      <c r="F13" s="1" t="s">
        <v>491</v>
      </c>
      <c r="G13" s="7">
        <v>190000</v>
      </c>
      <c r="H13" s="7">
        <v>132000</v>
      </c>
      <c r="I13" s="7">
        <v>117000</v>
      </c>
      <c r="J13" s="7">
        <v>88.64</v>
      </c>
      <c r="K13" s="8">
        <v>15000</v>
      </c>
    </row>
    <row r="14" spans="1:11" ht="16.2" customHeight="1" x14ac:dyDescent="0.3">
      <c r="A14" s="6" t="s">
        <v>95</v>
      </c>
      <c r="B14" s="1" t="s">
        <v>486</v>
      </c>
      <c r="C14" s="1" t="s">
        <v>424</v>
      </c>
      <c r="D14" s="1" t="s">
        <v>492</v>
      </c>
      <c r="E14" s="1" t="s">
        <v>15</v>
      </c>
      <c r="F14" s="1" t="s">
        <v>493</v>
      </c>
      <c r="G14" s="7">
        <v>45000</v>
      </c>
      <c r="H14" s="7">
        <v>45000</v>
      </c>
      <c r="I14" s="7">
        <v>42730</v>
      </c>
      <c r="J14" s="7">
        <v>94.96</v>
      </c>
      <c r="K14" s="8">
        <v>2270</v>
      </c>
    </row>
    <row r="15" spans="1:11" ht="16.2" customHeight="1" x14ac:dyDescent="0.3">
      <c r="A15" s="6" t="s">
        <v>95</v>
      </c>
      <c r="B15" s="1" t="s">
        <v>486</v>
      </c>
      <c r="C15" s="1" t="s">
        <v>424</v>
      </c>
      <c r="D15" s="1" t="s">
        <v>494</v>
      </c>
      <c r="E15" s="1" t="s">
        <v>15</v>
      </c>
      <c r="F15" s="1" t="s">
        <v>495</v>
      </c>
      <c r="G15" s="7">
        <v>700000</v>
      </c>
      <c r="H15" s="7">
        <v>284563</v>
      </c>
      <c r="I15" s="7">
        <v>265563</v>
      </c>
      <c r="J15" s="7">
        <v>93.32</v>
      </c>
      <c r="K15" s="8">
        <v>19000</v>
      </c>
    </row>
    <row r="16" spans="1:11" ht="16.2" customHeight="1" x14ac:dyDescent="0.3">
      <c r="A16" s="6" t="s">
        <v>95</v>
      </c>
      <c r="B16" s="1" t="s">
        <v>486</v>
      </c>
      <c r="C16" s="1" t="s">
        <v>424</v>
      </c>
      <c r="D16" s="1" t="s">
        <v>496</v>
      </c>
      <c r="E16" s="1" t="s">
        <v>15</v>
      </c>
      <c r="F16" s="1" t="s">
        <v>497</v>
      </c>
      <c r="G16" s="7">
        <v>55000</v>
      </c>
      <c r="H16" s="7">
        <v>62000</v>
      </c>
      <c r="I16" s="7">
        <v>61800</v>
      </c>
      <c r="J16" s="7">
        <v>99.68</v>
      </c>
      <c r="K16" s="8">
        <v>200</v>
      </c>
    </row>
    <row r="17" spans="1:11" ht="16.2" customHeight="1" x14ac:dyDescent="0.3">
      <c r="A17" s="6" t="s">
        <v>95</v>
      </c>
      <c r="B17" s="1" t="s">
        <v>486</v>
      </c>
      <c r="C17" s="1" t="s">
        <v>424</v>
      </c>
      <c r="D17" s="1" t="s">
        <v>498</v>
      </c>
      <c r="E17" s="1" t="s">
        <v>15</v>
      </c>
      <c r="F17" s="1" t="s">
        <v>499</v>
      </c>
      <c r="G17" s="7">
        <v>22000000</v>
      </c>
      <c r="H17" s="7">
        <v>22000000</v>
      </c>
      <c r="I17" s="7">
        <v>20809183.170000002</v>
      </c>
      <c r="J17" s="7">
        <v>94.59</v>
      </c>
      <c r="K17" s="8">
        <v>1190816.83</v>
      </c>
    </row>
    <row r="18" spans="1:11" ht="16.2" customHeight="1" x14ac:dyDescent="0.3">
      <c r="A18" s="6" t="s">
        <v>95</v>
      </c>
      <c r="B18" s="1" t="s">
        <v>486</v>
      </c>
      <c r="C18" s="1" t="s">
        <v>424</v>
      </c>
      <c r="D18" s="1" t="s">
        <v>500</v>
      </c>
      <c r="E18" s="1" t="s">
        <v>15</v>
      </c>
      <c r="F18" s="1" t="s">
        <v>501</v>
      </c>
      <c r="G18" s="7">
        <v>207000</v>
      </c>
      <c r="H18" s="7">
        <v>227000</v>
      </c>
      <c r="I18" s="7">
        <v>189560.83</v>
      </c>
      <c r="J18" s="7">
        <v>83.51</v>
      </c>
      <c r="K18" s="8">
        <v>37439.17</v>
      </c>
    </row>
    <row r="19" spans="1:11" ht="16.2" customHeight="1" x14ac:dyDescent="0.3">
      <c r="A19" s="6" t="s">
        <v>95</v>
      </c>
      <c r="B19" s="1" t="s">
        <v>486</v>
      </c>
      <c r="C19" s="1" t="s">
        <v>428</v>
      </c>
      <c r="D19" s="1" t="s">
        <v>502</v>
      </c>
      <c r="E19" s="1" t="s">
        <v>15</v>
      </c>
      <c r="F19" s="1" t="s">
        <v>503</v>
      </c>
      <c r="G19" s="7">
        <v>7000000</v>
      </c>
      <c r="H19" s="7">
        <v>15556869.6</v>
      </c>
      <c r="I19" s="7">
        <v>12441973.039999999</v>
      </c>
      <c r="J19" s="7">
        <v>79.98</v>
      </c>
      <c r="K19" s="8">
        <v>3114896.56</v>
      </c>
    </row>
    <row r="20" spans="1:11" ht="16.2" customHeight="1" x14ac:dyDescent="0.3">
      <c r="A20" s="6" t="s">
        <v>95</v>
      </c>
      <c r="B20" s="1" t="s">
        <v>486</v>
      </c>
      <c r="C20" s="1" t="s">
        <v>428</v>
      </c>
      <c r="D20" s="1" t="s">
        <v>504</v>
      </c>
      <c r="E20" s="1" t="s">
        <v>15</v>
      </c>
      <c r="F20" s="1" t="s">
        <v>505</v>
      </c>
      <c r="G20" s="7">
        <v>5000000</v>
      </c>
      <c r="H20" s="7">
        <v>2810000</v>
      </c>
      <c r="I20" s="7">
        <v>2170900.06</v>
      </c>
      <c r="J20" s="7">
        <v>77.260000000000005</v>
      </c>
      <c r="K20" s="8">
        <v>639099.93999999994</v>
      </c>
    </row>
    <row r="21" spans="1:11" ht="16.2" customHeight="1" x14ac:dyDescent="0.3">
      <c r="A21" s="6" t="s">
        <v>95</v>
      </c>
      <c r="B21" s="1" t="s">
        <v>486</v>
      </c>
      <c r="C21" s="1" t="s">
        <v>428</v>
      </c>
      <c r="D21" s="1" t="s">
        <v>506</v>
      </c>
      <c r="E21" s="1" t="s">
        <v>15</v>
      </c>
      <c r="F21" s="1" t="s">
        <v>507</v>
      </c>
      <c r="G21" s="7">
        <v>20000</v>
      </c>
      <c r="H21" s="7">
        <v>20000</v>
      </c>
      <c r="I21" s="7">
        <v>3500</v>
      </c>
      <c r="J21" s="7">
        <v>17.5</v>
      </c>
      <c r="K21" s="8">
        <v>16500</v>
      </c>
    </row>
    <row r="22" spans="1:11" ht="16.2" customHeight="1" x14ac:dyDescent="0.3">
      <c r="A22" s="6" t="s">
        <v>95</v>
      </c>
      <c r="B22" s="1" t="s">
        <v>486</v>
      </c>
      <c r="C22" s="1" t="s">
        <v>508</v>
      </c>
      <c r="D22" s="1" t="s">
        <v>494</v>
      </c>
      <c r="E22" s="1" t="s">
        <v>15</v>
      </c>
      <c r="F22" s="1" t="s">
        <v>509</v>
      </c>
      <c r="G22" s="7">
        <v>1000000</v>
      </c>
      <c r="H22" s="7">
        <v>604375</v>
      </c>
      <c r="I22" s="7">
        <v>146168</v>
      </c>
      <c r="J22" s="7">
        <v>24.18</v>
      </c>
      <c r="K22" s="8">
        <v>458207</v>
      </c>
    </row>
    <row r="23" spans="1:11" ht="16.2" customHeight="1" x14ac:dyDescent="0.3">
      <c r="A23" s="6" t="s">
        <v>95</v>
      </c>
      <c r="B23" s="1" t="s">
        <v>486</v>
      </c>
      <c r="C23" s="1" t="s">
        <v>508</v>
      </c>
      <c r="D23" s="1" t="s">
        <v>510</v>
      </c>
      <c r="E23" s="1" t="s">
        <v>15</v>
      </c>
      <c r="F23" s="1" t="s">
        <v>511</v>
      </c>
      <c r="G23" s="7">
        <v>4545000</v>
      </c>
      <c r="H23" s="7">
        <v>4794557.4000000004</v>
      </c>
      <c r="I23" s="7">
        <v>4794557.4000000004</v>
      </c>
      <c r="J23" s="7">
        <v>100</v>
      </c>
      <c r="K23" s="8">
        <v>0</v>
      </c>
    </row>
    <row r="24" spans="1:11" ht="16.2" customHeight="1" x14ac:dyDescent="0.3">
      <c r="A24" s="6" t="s">
        <v>95</v>
      </c>
      <c r="B24" s="1" t="s">
        <v>486</v>
      </c>
      <c r="C24" s="1" t="s">
        <v>508</v>
      </c>
      <c r="D24" s="1" t="s">
        <v>512</v>
      </c>
      <c r="E24" s="1" t="s">
        <v>15</v>
      </c>
      <c r="F24" s="1" t="s">
        <v>513</v>
      </c>
      <c r="G24" s="7">
        <v>0</v>
      </c>
      <c r="H24" s="7">
        <v>486272</v>
      </c>
      <c r="I24" s="7">
        <v>486272</v>
      </c>
      <c r="J24" s="7">
        <v>100</v>
      </c>
      <c r="K24" s="8">
        <v>0</v>
      </c>
    </row>
    <row r="25" spans="1:11" ht="16.2" customHeight="1" x14ac:dyDescent="0.3">
      <c r="A25" s="6" t="s">
        <v>95</v>
      </c>
      <c r="B25" s="1" t="s">
        <v>486</v>
      </c>
      <c r="C25" s="1" t="s">
        <v>508</v>
      </c>
      <c r="D25" s="1" t="s">
        <v>514</v>
      </c>
      <c r="E25" s="1" t="s">
        <v>15</v>
      </c>
      <c r="F25" s="1" t="s">
        <v>513</v>
      </c>
      <c r="G25" s="7">
        <v>0</v>
      </c>
      <c r="H25" s="7">
        <v>1166378</v>
      </c>
      <c r="I25" s="7">
        <v>1166377.08</v>
      </c>
      <c r="J25" s="7">
        <v>100</v>
      </c>
      <c r="K25" s="8">
        <v>0.92</v>
      </c>
    </row>
    <row r="26" spans="1:11" ht="16.2" customHeight="1" x14ac:dyDescent="0.3">
      <c r="A26" s="6" t="s">
        <v>95</v>
      </c>
      <c r="B26" s="1" t="s">
        <v>486</v>
      </c>
      <c r="C26" s="1" t="s">
        <v>508</v>
      </c>
      <c r="D26" s="1" t="s">
        <v>515</v>
      </c>
      <c r="E26" s="1" t="s">
        <v>15</v>
      </c>
      <c r="F26" s="1" t="s">
        <v>516</v>
      </c>
      <c r="G26" s="7">
        <v>0</v>
      </c>
      <c r="H26" s="7">
        <v>1574936</v>
      </c>
      <c r="I26" s="7">
        <v>1574935.25</v>
      </c>
      <c r="J26" s="7">
        <v>100</v>
      </c>
      <c r="K26" s="8">
        <v>0.75</v>
      </c>
    </row>
    <row r="27" spans="1:11" ht="16.2" customHeight="1" x14ac:dyDescent="0.3">
      <c r="A27" s="6" t="s">
        <v>95</v>
      </c>
      <c r="B27" s="1" t="s">
        <v>486</v>
      </c>
      <c r="C27" s="1" t="s">
        <v>508</v>
      </c>
      <c r="D27" s="1" t="s">
        <v>517</v>
      </c>
      <c r="E27" s="1" t="s">
        <v>15</v>
      </c>
      <c r="F27" s="1" t="s">
        <v>518</v>
      </c>
      <c r="G27" s="7">
        <v>0</v>
      </c>
      <c r="H27" s="7">
        <v>661549</v>
      </c>
      <c r="I27" s="7">
        <v>661548.19999999995</v>
      </c>
      <c r="J27" s="7">
        <v>100</v>
      </c>
      <c r="K27" s="8">
        <v>0.8</v>
      </c>
    </row>
    <row r="28" spans="1:11" ht="16.2" customHeight="1" x14ac:dyDescent="0.3">
      <c r="A28" s="6" t="s">
        <v>95</v>
      </c>
      <c r="B28" s="1" t="s">
        <v>486</v>
      </c>
      <c r="C28" s="1" t="s">
        <v>508</v>
      </c>
      <c r="D28" s="1" t="s">
        <v>519</v>
      </c>
      <c r="E28" s="1" t="s">
        <v>15</v>
      </c>
      <c r="F28" s="1" t="s">
        <v>520</v>
      </c>
      <c r="G28" s="7">
        <v>100000</v>
      </c>
      <c r="H28" s="7">
        <v>0</v>
      </c>
      <c r="I28" s="7">
        <v>0</v>
      </c>
      <c r="J28" s="7">
        <v>0</v>
      </c>
      <c r="K28" s="8">
        <v>0</v>
      </c>
    </row>
    <row r="29" spans="1:11" ht="16.2" customHeight="1" x14ac:dyDescent="0.3">
      <c r="A29" s="6" t="s">
        <v>95</v>
      </c>
      <c r="B29" s="1" t="s">
        <v>521</v>
      </c>
      <c r="C29" s="1" t="s">
        <v>428</v>
      </c>
      <c r="D29" s="1" t="s">
        <v>527</v>
      </c>
      <c r="E29" s="1" t="s">
        <v>15</v>
      </c>
      <c r="F29" s="1" t="s">
        <v>528</v>
      </c>
      <c r="G29" s="7">
        <v>3100000</v>
      </c>
      <c r="H29" s="7">
        <v>10189148</v>
      </c>
      <c r="I29" s="7">
        <v>8006608.6399999997</v>
      </c>
      <c r="J29" s="7">
        <v>78.58</v>
      </c>
      <c r="K29" s="8">
        <v>2182539.36</v>
      </c>
    </row>
    <row r="30" spans="1:11" ht="16.2" customHeight="1" x14ac:dyDescent="0.3">
      <c r="A30" s="6" t="s">
        <v>95</v>
      </c>
      <c r="B30" s="1" t="s">
        <v>521</v>
      </c>
      <c r="C30" s="1" t="s">
        <v>508</v>
      </c>
      <c r="D30" s="1" t="s">
        <v>529</v>
      </c>
      <c r="E30" s="1" t="s">
        <v>15</v>
      </c>
      <c r="F30" s="1" t="s">
        <v>530</v>
      </c>
      <c r="G30" s="7">
        <v>0</v>
      </c>
      <c r="H30" s="7">
        <v>1769500</v>
      </c>
      <c r="I30" s="7">
        <v>956606.31</v>
      </c>
      <c r="J30" s="7">
        <v>54.06</v>
      </c>
      <c r="K30" s="8">
        <v>812893.69</v>
      </c>
    </row>
    <row r="31" spans="1:11" ht="16.2" customHeight="1" x14ac:dyDescent="0.3">
      <c r="A31" s="6" t="s">
        <v>95</v>
      </c>
      <c r="B31" s="1" t="s">
        <v>521</v>
      </c>
      <c r="C31" s="1" t="s">
        <v>508</v>
      </c>
      <c r="D31" s="1" t="s">
        <v>531</v>
      </c>
      <c r="E31" s="1" t="s">
        <v>15</v>
      </c>
      <c r="F31" s="1" t="s">
        <v>532</v>
      </c>
      <c r="G31" s="7">
        <v>5000000</v>
      </c>
      <c r="H31" s="7">
        <v>49852</v>
      </c>
      <c r="I31" s="7">
        <v>49852</v>
      </c>
      <c r="J31" s="7">
        <v>100</v>
      </c>
      <c r="K31" s="8">
        <v>0</v>
      </c>
    </row>
    <row r="32" spans="1:11" ht="16.2" customHeight="1" x14ac:dyDescent="0.3">
      <c r="A32" s="6" t="s">
        <v>95</v>
      </c>
      <c r="B32" s="1" t="s">
        <v>521</v>
      </c>
      <c r="C32" s="1" t="s">
        <v>508</v>
      </c>
      <c r="D32" s="1" t="s">
        <v>533</v>
      </c>
      <c r="E32" s="1" t="s">
        <v>15</v>
      </c>
      <c r="F32" s="1" t="s">
        <v>534</v>
      </c>
      <c r="G32" s="7">
        <v>600000</v>
      </c>
      <c r="H32" s="7">
        <v>0</v>
      </c>
      <c r="I32" s="7">
        <v>0</v>
      </c>
      <c r="J32" s="7">
        <v>0</v>
      </c>
      <c r="K32" s="8">
        <v>0</v>
      </c>
    </row>
    <row r="33" spans="1:11" ht="16.2" customHeight="1" x14ac:dyDescent="0.3">
      <c r="A33" s="6" t="s">
        <v>95</v>
      </c>
      <c r="B33" s="1" t="s">
        <v>521</v>
      </c>
      <c r="C33" s="1" t="s">
        <v>508</v>
      </c>
      <c r="D33" s="1" t="s">
        <v>535</v>
      </c>
      <c r="E33" s="1" t="s">
        <v>15</v>
      </c>
      <c r="F33" s="1" t="s">
        <v>536</v>
      </c>
      <c r="G33" s="7">
        <v>3500000</v>
      </c>
      <c r="H33" s="7">
        <v>3350000</v>
      </c>
      <c r="I33" s="7">
        <v>3312042.75</v>
      </c>
      <c r="J33" s="7">
        <v>98.87</v>
      </c>
      <c r="K33" s="8">
        <v>37957.25</v>
      </c>
    </row>
    <row r="34" spans="1:11" ht="16.2" customHeight="1" x14ac:dyDescent="0.3">
      <c r="A34" s="6" t="s">
        <v>95</v>
      </c>
      <c r="B34" s="1" t="s">
        <v>521</v>
      </c>
      <c r="C34" s="1" t="s">
        <v>508</v>
      </c>
      <c r="D34" s="1" t="s">
        <v>537</v>
      </c>
      <c r="E34" s="1" t="s">
        <v>15</v>
      </c>
      <c r="F34" s="1" t="s">
        <v>538</v>
      </c>
      <c r="G34" s="7">
        <v>350000</v>
      </c>
      <c r="H34" s="7">
        <v>670000</v>
      </c>
      <c r="I34" s="7">
        <v>666286</v>
      </c>
      <c r="J34" s="7">
        <v>99.45</v>
      </c>
      <c r="K34" s="8">
        <v>3714</v>
      </c>
    </row>
    <row r="35" spans="1:11" ht="16.2" customHeight="1" x14ac:dyDescent="0.3">
      <c r="A35" s="6" t="s">
        <v>95</v>
      </c>
      <c r="B35" s="1" t="s">
        <v>521</v>
      </c>
      <c r="C35" s="1" t="s">
        <v>508</v>
      </c>
      <c r="D35" s="1" t="s">
        <v>539</v>
      </c>
      <c r="E35" s="1" t="s">
        <v>15</v>
      </c>
      <c r="F35" s="1" t="s">
        <v>540</v>
      </c>
      <c r="G35" s="7">
        <v>5000000</v>
      </c>
      <c r="H35" s="7">
        <v>1750000</v>
      </c>
      <c r="I35" s="7">
        <v>588573.43000000005</v>
      </c>
      <c r="J35" s="7">
        <v>33.630000000000003</v>
      </c>
      <c r="K35" s="8">
        <v>1161426.57</v>
      </c>
    </row>
    <row r="36" spans="1:11" ht="16.2" customHeight="1" x14ac:dyDescent="0.3">
      <c r="A36" s="6" t="s">
        <v>95</v>
      </c>
      <c r="B36" s="1" t="s">
        <v>521</v>
      </c>
      <c r="C36" s="1" t="s">
        <v>508</v>
      </c>
      <c r="D36" s="1" t="s">
        <v>541</v>
      </c>
      <c r="E36" s="1" t="s">
        <v>15</v>
      </c>
      <c r="F36" s="1" t="s">
        <v>542</v>
      </c>
      <c r="G36" s="7">
        <v>410000</v>
      </c>
      <c r="H36" s="7">
        <v>410000</v>
      </c>
      <c r="I36" s="7">
        <v>408980</v>
      </c>
      <c r="J36" s="7">
        <v>99.75</v>
      </c>
      <c r="K36" s="8">
        <v>1020</v>
      </c>
    </row>
    <row r="37" spans="1:11" ht="16.2" customHeight="1" x14ac:dyDescent="0.3">
      <c r="A37" s="6" t="s">
        <v>95</v>
      </c>
      <c r="B37" s="1" t="s">
        <v>521</v>
      </c>
      <c r="C37" s="1" t="s">
        <v>508</v>
      </c>
      <c r="D37" s="1" t="s">
        <v>543</v>
      </c>
      <c r="E37" s="1" t="s">
        <v>15</v>
      </c>
      <c r="F37" s="1" t="s">
        <v>544</v>
      </c>
      <c r="G37" s="7">
        <v>0</v>
      </c>
      <c r="H37" s="7">
        <v>215380</v>
      </c>
      <c r="I37" s="7">
        <v>215380</v>
      </c>
      <c r="J37" s="7">
        <v>100</v>
      </c>
      <c r="K37" s="8">
        <v>0</v>
      </c>
    </row>
    <row r="38" spans="1:11" ht="16.2" customHeight="1" x14ac:dyDescent="0.3">
      <c r="A38" s="6" t="s">
        <v>95</v>
      </c>
      <c r="B38" s="1" t="s">
        <v>521</v>
      </c>
      <c r="C38" s="1" t="s">
        <v>508</v>
      </c>
      <c r="D38" s="1" t="s">
        <v>545</v>
      </c>
      <c r="E38" s="1" t="s">
        <v>15</v>
      </c>
      <c r="F38" s="1" t="s">
        <v>546</v>
      </c>
      <c r="G38" s="7">
        <v>0</v>
      </c>
      <c r="H38" s="7">
        <v>3472000</v>
      </c>
      <c r="I38" s="7">
        <v>2667123.14</v>
      </c>
      <c r="J38" s="7">
        <v>76.819999999999993</v>
      </c>
      <c r="K38" s="8">
        <v>804876.86</v>
      </c>
    </row>
    <row r="39" spans="1:11" ht="16.2" customHeight="1" x14ac:dyDescent="0.3">
      <c r="A39" s="6" t="s">
        <v>95</v>
      </c>
      <c r="B39" s="1" t="s">
        <v>521</v>
      </c>
      <c r="C39" s="1" t="s">
        <v>508</v>
      </c>
      <c r="D39" s="1" t="s">
        <v>547</v>
      </c>
      <c r="E39" s="1" t="s">
        <v>15</v>
      </c>
      <c r="F39" s="1" t="s">
        <v>548</v>
      </c>
      <c r="G39" s="7">
        <v>250000</v>
      </c>
      <c r="H39" s="7">
        <v>0</v>
      </c>
      <c r="I39" s="7">
        <v>0</v>
      </c>
      <c r="J39" s="7">
        <v>0</v>
      </c>
      <c r="K39" s="8">
        <v>0</v>
      </c>
    </row>
    <row r="40" spans="1:11" ht="16.2" customHeight="1" x14ac:dyDescent="0.3">
      <c r="A40" s="6" t="s">
        <v>95</v>
      </c>
      <c r="B40" s="1" t="s">
        <v>521</v>
      </c>
      <c r="C40" s="1" t="s">
        <v>508</v>
      </c>
      <c r="D40" s="1" t="s">
        <v>549</v>
      </c>
      <c r="E40" s="1" t="s">
        <v>15</v>
      </c>
      <c r="F40" s="1" t="s">
        <v>550</v>
      </c>
      <c r="G40" s="7">
        <v>350000</v>
      </c>
      <c r="H40" s="7">
        <v>386000</v>
      </c>
      <c r="I40" s="7">
        <v>382360</v>
      </c>
      <c r="J40" s="7">
        <v>99.06</v>
      </c>
      <c r="K40" s="8">
        <v>3640</v>
      </c>
    </row>
    <row r="41" spans="1:11" ht="16.2" customHeight="1" x14ac:dyDescent="0.3">
      <c r="A41" s="6" t="s">
        <v>95</v>
      </c>
      <c r="B41" s="1" t="s">
        <v>243</v>
      </c>
      <c r="C41" s="1" t="s">
        <v>416</v>
      </c>
      <c r="D41" s="1" t="s">
        <v>244</v>
      </c>
      <c r="E41" s="1" t="s">
        <v>15</v>
      </c>
      <c r="F41" s="1" t="s">
        <v>551</v>
      </c>
      <c r="G41" s="7">
        <v>7000</v>
      </c>
      <c r="H41" s="7">
        <v>7000</v>
      </c>
      <c r="I41" s="7">
        <v>5017.07</v>
      </c>
      <c r="J41" s="7">
        <v>71.67</v>
      </c>
      <c r="K41" s="8">
        <v>1982.93</v>
      </c>
    </row>
    <row r="42" spans="1:11" ht="16.2" customHeight="1" x14ac:dyDescent="0.3">
      <c r="A42" s="6" t="s">
        <v>95</v>
      </c>
      <c r="B42" s="1" t="s">
        <v>243</v>
      </c>
      <c r="C42" s="1" t="s">
        <v>418</v>
      </c>
      <c r="D42" s="1" t="s">
        <v>244</v>
      </c>
      <c r="E42" s="1" t="s">
        <v>15</v>
      </c>
      <c r="F42" s="1" t="s">
        <v>552</v>
      </c>
      <c r="G42" s="7">
        <v>67000</v>
      </c>
      <c r="H42" s="7">
        <v>52000</v>
      </c>
      <c r="I42" s="7">
        <v>23776</v>
      </c>
      <c r="J42" s="7">
        <v>45.72</v>
      </c>
      <c r="K42" s="8">
        <v>28224</v>
      </c>
    </row>
    <row r="43" spans="1:11" ht="16.2" customHeight="1" x14ac:dyDescent="0.3">
      <c r="A43" s="6" t="s">
        <v>95</v>
      </c>
      <c r="B43" s="1" t="s">
        <v>243</v>
      </c>
      <c r="C43" s="1" t="s">
        <v>424</v>
      </c>
      <c r="D43" s="1" t="s">
        <v>244</v>
      </c>
      <c r="E43" s="1" t="s">
        <v>15</v>
      </c>
      <c r="F43" s="1" t="s">
        <v>553</v>
      </c>
      <c r="G43" s="7">
        <v>66000</v>
      </c>
      <c r="H43" s="7">
        <v>66000</v>
      </c>
      <c r="I43" s="7">
        <v>61678.42</v>
      </c>
      <c r="J43" s="7">
        <v>93.45</v>
      </c>
      <c r="K43" s="8">
        <v>4321.58</v>
      </c>
    </row>
    <row r="44" spans="1:11" ht="16.2" customHeight="1" x14ac:dyDescent="0.3">
      <c r="A44" s="6" t="s">
        <v>95</v>
      </c>
      <c r="B44" s="1" t="s">
        <v>243</v>
      </c>
      <c r="C44" s="1" t="s">
        <v>428</v>
      </c>
      <c r="D44" s="1" t="s">
        <v>554</v>
      </c>
      <c r="E44" s="1" t="s">
        <v>15</v>
      </c>
      <c r="F44" s="1" t="s">
        <v>555</v>
      </c>
      <c r="G44" s="7">
        <v>100000</v>
      </c>
      <c r="H44" s="7">
        <v>84000</v>
      </c>
      <c r="I44" s="7">
        <v>43777.08</v>
      </c>
      <c r="J44" s="7">
        <v>52.12</v>
      </c>
      <c r="K44" s="8">
        <v>40222.92</v>
      </c>
    </row>
    <row r="45" spans="1:11" ht="16.2" customHeight="1" x14ac:dyDescent="0.3">
      <c r="A45" s="6" t="s">
        <v>95</v>
      </c>
      <c r="B45" s="1" t="s">
        <v>243</v>
      </c>
      <c r="C45" s="1" t="s">
        <v>428</v>
      </c>
      <c r="D45" s="1" t="s">
        <v>244</v>
      </c>
      <c r="E45" s="1" t="s">
        <v>15</v>
      </c>
      <c r="F45" s="1" t="s">
        <v>556</v>
      </c>
      <c r="G45" s="7">
        <v>17000</v>
      </c>
      <c r="H45" s="7">
        <v>32000</v>
      </c>
      <c r="I45" s="7">
        <v>16191.01</v>
      </c>
      <c r="J45" s="7">
        <v>50.6</v>
      </c>
      <c r="K45" s="8">
        <v>15808.99</v>
      </c>
    </row>
    <row r="46" spans="1:11" ht="16.2" customHeight="1" x14ac:dyDescent="0.3">
      <c r="A46" s="6" t="s">
        <v>95</v>
      </c>
      <c r="B46" s="1" t="s">
        <v>243</v>
      </c>
      <c r="C46" s="1" t="s">
        <v>508</v>
      </c>
      <c r="D46" s="1" t="s">
        <v>554</v>
      </c>
      <c r="E46" s="1" t="s">
        <v>15</v>
      </c>
      <c r="F46" s="1" t="s">
        <v>559</v>
      </c>
      <c r="G46" s="7">
        <v>300000</v>
      </c>
      <c r="H46" s="7">
        <v>316000</v>
      </c>
      <c r="I46" s="7">
        <v>315075.53000000003</v>
      </c>
      <c r="J46" s="7">
        <v>99.71</v>
      </c>
      <c r="K46" s="8">
        <v>924.47</v>
      </c>
    </row>
    <row r="47" spans="1:11" ht="16.2" customHeight="1" x14ac:dyDescent="0.3">
      <c r="A47" s="6" t="s">
        <v>95</v>
      </c>
      <c r="B47" s="1" t="s">
        <v>565</v>
      </c>
      <c r="C47" s="1" t="s">
        <v>424</v>
      </c>
      <c r="D47" s="1" t="s">
        <v>566</v>
      </c>
      <c r="E47" s="1" t="s">
        <v>15</v>
      </c>
      <c r="F47" s="1" t="s">
        <v>567</v>
      </c>
      <c r="G47" s="7">
        <v>50000</v>
      </c>
      <c r="H47" s="7">
        <v>50000</v>
      </c>
      <c r="I47" s="7">
        <v>14850</v>
      </c>
      <c r="J47" s="7">
        <v>29.7</v>
      </c>
      <c r="K47" s="8">
        <v>35150</v>
      </c>
    </row>
    <row r="48" spans="1:11" ht="16.2" customHeight="1" x14ac:dyDescent="0.3">
      <c r="A48" s="6" t="s">
        <v>95</v>
      </c>
      <c r="B48" s="1" t="s">
        <v>565</v>
      </c>
      <c r="C48" s="1" t="s">
        <v>428</v>
      </c>
      <c r="D48" s="1" t="s">
        <v>36</v>
      </c>
      <c r="E48" s="1" t="s">
        <v>15</v>
      </c>
      <c r="F48" s="1" t="s">
        <v>568</v>
      </c>
      <c r="G48" s="7">
        <v>900000</v>
      </c>
      <c r="H48" s="7">
        <v>900000</v>
      </c>
      <c r="I48" s="7">
        <v>866792.31</v>
      </c>
      <c r="J48" s="7">
        <v>96.31</v>
      </c>
      <c r="K48" s="8">
        <v>33207.69</v>
      </c>
    </row>
    <row r="49" spans="1:11" ht="16.2" customHeight="1" x14ac:dyDescent="0.3">
      <c r="A49" s="6" t="s">
        <v>95</v>
      </c>
      <c r="B49" s="1" t="s">
        <v>573</v>
      </c>
      <c r="C49" s="1" t="s">
        <v>424</v>
      </c>
      <c r="D49" s="1" t="s">
        <v>574</v>
      </c>
      <c r="E49" s="1" t="s">
        <v>15</v>
      </c>
      <c r="F49" s="1" t="s">
        <v>575</v>
      </c>
      <c r="G49" s="7">
        <v>30000</v>
      </c>
      <c r="H49" s="7">
        <v>30000</v>
      </c>
      <c r="I49" s="7">
        <v>8451.85</v>
      </c>
      <c r="J49" s="7">
        <v>28.17</v>
      </c>
      <c r="K49" s="8">
        <v>21548.15</v>
      </c>
    </row>
    <row r="50" spans="1:11" ht="16.2" customHeight="1" x14ac:dyDescent="0.3">
      <c r="A50" s="6" t="s">
        <v>95</v>
      </c>
      <c r="B50" s="1" t="s">
        <v>573</v>
      </c>
      <c r="C50" s="1" t="s">
        <v>428</v>
      </c>
      <c r="D50" s="1" t="s">
        <v>576</v>
      </c>
      <c r="E50" s="1" t="s">
        <v>15</v>
      </c>
      <c r="F50" s="1" t="s">
        <v>577</v>
      </c>
      <c r="G50" s="7">
        <v>300000</v>
      </c>
      <c r="H50" s="7">
        <v>300000</v>
      </c>
      <c r="I50" s="7">
        <v>297390.25</v>
      </c>
      <c r="J50" s="7">
        <v>99.13</v>
      </c>
      <c r="K50" s="8">
        <v>2609.75</v>
      </c>
    </row>
    <row r="51" spans="1:11" ht="16.2" customHeight="1" x14ac:dyDescent="0.3">
      <c r="A51" s="6" t="s">
        <v>95</v>
      </c>
      <c r="B51" s="1" t="s">
        <v>573</v>
      </c>
      <c r="C51" s="1" t="s">
        <v>428</v>
      </c>
      <c r="D51" s="1" t="s">
        <v>578</v>
      </c>
      <c r="E51" s="1" t="s">
        <v>15</v>
      </c>
      <c r="F51" s="1" t="s">
        <v>579</v>
      </c>
      <c r="G51" s="7">
        <v>600000</v>
      </c>
      <c r="H51" s="7">
        <v>803000</v>
      </c>
      <c r="I51" s="7">
        <v>803000</v>
      </c>
      <c r="J51" s="7">
        <v>100</v>
      </c>
      <c r="K51" s="8">
        <v>0</v>
      </c>
    </row>
    <row r="52" spans="1:11" ht="16.2" customHeight="1" x14ac:dyDescent="0.3">
      <c r="A52" s="6" t="s">
        <v>95</v>
      </c>
      <c r="B52" s="1" t="s">
        <v>573</v>
      </c>
      <c r="C52" s="1" t="s">
        <v>580</v>
      </c>
      <c r="D52" s="1" t="s">
        <v>581</v>
      </c>
      <c r="E52" s="1" t="s">
        <v>15</v>
      </c>
      <c r="F52" s="1" t="s">
        <v>582</v>
      </c>
      <c r="G52" s="7">
        <v>0</v>
      </c>
      <c r="H52" s="7">
        <v>690981.9</v>
      </c>
      <c r="I52" s="7">
        <v>690981.9</v>
      </c>
      <c r="J52" s="7">
        <v>100</v>
      </c>
      <c r="K52" s="8">
        <v>0</v>
      </c>
    </row>
    <row r="53" spans="1:11" ht="16.2" customHeight="1" x14ac:dyDescent="0.3">
      <c r="A53" s="6" t="s">
        <v>95</v>
      </c>
      <c r="B53" s="1" t="s">
        <v>583</v>
      </c>
      <c r="C53" s="1" t="s">
        <v>508</v>
      </c>
      <c r="D53" s="1" t="s">
        <v>584</v>
      </c>
      <c r="E53" s="1" t="s">
        <v>15</v>
      </c>
      <c r="F53" s="1" t="s">
        <v>585</v>
      </c>
      <c r="G53" s="7">
        <v>200000</v>
      </c>
      <c r="H53" s="7">
        <v>0</v>
      </c>
      <c r="I53" s="7">
        <v>0</v>
      </c>
      <c r="J53" s="7">
        <v>0</v>
      </c>
      <c r="K53" s="8">
        <v>0</v>
      </c>
    </row>
    <row r="54" spans="1:11" ht="16.2" customHeight="1" x14ac:dyDescent="0.3">
      <c r="A54" s="6" t="s">
        <v>95</v>
      </c>
      <c r="B54" s="1" t="s">
        <v>586</v>
      </c>
      <c r="C54" s="1" t="s">
        <v>428</v>
      </c>
      <c r="D54" s="1" t="s">
        <v>36</v>
      </c>
      <c r="E54" s="1" t="s">
        <v>15</v>
      </c>
      <c r="F54" s="1" t="s">
        <v>587</v>
      </c>
      <c r="G54" s="7">
        <v>70000</v>
      </c>
      <c r="H54" s="7">
        <v>70000</v>
      </c>
      <c r="I54" s="7">
        <v>61888.65</v>
      </c>
      <c r="J54" s="7">
        <v>88.41</v>
      </c>
      <c r="K54" s="8">
        <v>8111.35</v>
      </c>
    </row>
    <row r="55" spans="1:11" ht="16.2" customHeight="1" x14ac:dyDescent="0.3">
      <c r="A55" s="6" t="s">
        <v>95</v>
      </c>
      <c r="B55" s="1" t="s">
        <v>588</v>
      </c>
      <c r="C55" s="1" t="s">
        <v>424</v>
      </c>
      <c r="D55" s="1" t="s">
        <v>589</v>
      </c>
      <c r="E55" s="1" t="s">
        <v>15</v>
      </c>
      <c r="F55" s="1" t="s">
        <v>590</v>
      </c>
      <c r="G55" s="7">
        <v>180000</v>
      </c>
      <c r="H55" s="7">
        <v>207180</v>
      </c>
      <c r="I55" s="7">
        <v>207180</v>
      </c>
      <c r="J55" s="7">
        <v>100</v>
      </c>
      <c r="K55" s="8">
        <v>0</v>
      </c>
    </row>
    <row r="56" spans="1:11" ht="16.2" customHeight="1" x14ac:dyDescent="0.3">
      <c r="A56" s="6" t="s">
        <v>95</v>
      </c>
      <c r="B56" s="1" t="s">
        <v>588</v>
      </c>
      <c r="C56" s="1" t="s">
        <v>428</v>
      </c>
      <c r="D56" s="1" t="s">
        <v>591</v>
      </c>
      <c r="E56" s="1" t="s">
        <v>15</v>
      </c>
      <c r="F56" s="1" t="s">
        <v>592</v>
      </c>
      <c r="G56" s="7">
        <v>150000</v>
      </c>
      <c r="H56" s="7">
        <v>122820</v>
      </c>
      <c r="I56" s="7">
        <v>75514.5</v>
      </c>
      <c r="J56" s="7">
        <v>61.48</v>
      </c>
      <c r="K56" s="8">
        <v>47305.5</v>
      </c>
    </row>
    <row r="57" spans="1:11" ht="16.2" customHeight="1" x14ac:dyDescent="0.3">
      <c r="A57" s="6" t="s">
        <v>95</v>
      </c>
      <c r="B57" s="1" t="s">
        <v>250</v>
      </c>
      <c r="C57" s="1" t="s">
        <v>428</v>
      </c>
      <c r="D57" s="1" t="s">
        <v>593</v>
      </c>
      <c r="E57" s="1" t="s">
        <v>15</v>
      </c>
      <c r="F57" s="1" t="s">
        <v>594</v>
      </c>
      <c r="G57" s="7">
        <v>30000</v>
      </c>
      <c r="H57" s="7">
        <v>30000</v>
      </c>
      <c r="I57" s="7">
        <v>0</v>
      </c>
      <c r="J57" s="7">
        <v>0</v>
      </c>
      <c r="K57" s="8">
        <v>30000</v>
      </c>
    </row>
    <row r="58" spans="1:11" ht="16.2" customHeight="1" x14ac:dyDescent="0.3">
      <c r="A58" s="6" t="s">
        <v>95</v>
      </c>
      <c r="B58" s="1" t="s">
        <v>250</v>
      </c>
      <c r="C58" s="1" t="s">
        <v>428</v>
      </c>
      <c r="D58" s="1" t="s">
        <v>595</v>
      </c>
      <c r="E58" s="1" t="s">
        <v>15</v>
      </c>
      <c r="F58" s="1" t="s">
        <v>596</v>
      </c>
      <c r="G58" s="7">
        <v>0</v>
      </c>
      <c r="H58" s="7">
        <v>680000</v>
      </c>
      <c r="I58" s="7">
        <v>654573</v>
      </c>
      <c r="J58" s="7">
        <v>96.26</v>
      </c>
      <c r="K58" s="8">
        <v>25427</v>
      </c>
    </row>
    <row r="59" spans="1:11" ht="16.2" customHeight="1" x14ac:dyDescent="0.3">
      <c r="A59" s="6" t="s">
        <v>95</v>
      </c>
      <c r="B59" s="1" t="s">
        <v>250</v>
      </c>
      <c r="C59" s="1" t="s">
        <v>428</v>
      </c>
      <c r="D59" s="1" t="s">
        <v>597</v>
      </c>
      <c r="E59" s="1" t="s">
        <v>15</v>
      </c>
      <c r="F59" s="1" t="s">
        <v>598</v>
      </c>
      <c r="G59" s="7">
        <v>30000</v>
      </c>
      <c r="H59" s="7">
        <v>30000</v>
      </c>
      <c r="I59" s="7">
        <v>29354</v>
      </c>
      <c r="J59" s="7">
        <v>97.85</v>
      </c>
      <c r="K59" s="8">
        <v>646</v>
      </c>
    </row>
    <row r="60" spans="1:11" ht="16.2" customHeight="1" x14ac:dyDescent="0.3">
      <c r="A60" s="6" t="s">
        <v>95</v>
      </c>
      <c r="B60" s="1" t="s">
        <v>250</v>
      </c>
      <c r="C60" s="1" t="s">
        <v>428</v>
      </c>
      <c r="D60" s="1" t="s">
        <v>599</v>
      </c>
      <c r="E60" s="1" t="s">
        <v>15</v>
      </c>
      <c r="F60" s="1" t="s">
        <v>600</v>
      </c>
      <c r="G60" s="7">
        <v>30000</v>
      </c>
      <c r="H60" s="7">
        <v>30000</v>
      </c>
      <c r="I60" s="7">
        <v>0</v>
      </c>
      <c r="J60" s="7">
        <v>0</v>
      </c>
      <c r="K60" s="8">
        <v>30000</v>
      </c>
    </row>
    <row r="61" spans="1:11" ht="16.2" customHeight="1" x14ac:dyDescent="0.3">
      <c r="A61" s="6" t="s">
        <v>95</v>
      </c>
      <c r="B61" s="1" t="s">
        <v>254</v>
      </c>
      <c r="C61" s="1" t="s">
        <v>422</v>
      </c>
      <c r="D61" s="1" t="s">
        <v>255</v>
      </c>
      <c r="E61" s="1" t="s">
        <v>15</v>
      </c>
      <c r="F61" s="1" t="s">
        <v>611</v>
      </c>
      <c r="G61" s="7">
        <v>9000</v>
      </c>
      <c r="H61" s="7">
        <v>9000</v>
      </c>
      <c r="I61" s="7">
        <v>4356</v>
      </c>
      <c r="J61" s="7">
        <v>48.4</v>
      </c>
      <c r="K61" s="8">
        <v>4644</v>
      </c>
    </row>
    <row r="62" spans="1:11" ht="16.2" customHeight="1" x14ac:dyDescent="0.3">
      <c r="A62" s="6" t="s">
        <v>95</v>
      </c>
      <c r="B62" s="1" t="s">
        <v>254</v>
      </c>
      <c r="C62" s="1" t="s">
        <v>424</v>
      </c>
      <c r="D62" s="1" t="s">
        <v>255</v>
      </c>
      <c r="E62" s="1" t="s">
        <v>15</v>
      </c>
      <c r="F62" s="1" t="s">
        <v>614</v>
      </c>
      <c r="G62" s="7">
        <v>20000</v>
      </c>
      <c r="H62" s="7">
        <v>20000</v>
      </c>
      <c r="I62" s="7">
        <v>11899.14</v>
      </c>
      <c r="J62" s="7">
        <v>59.5</v>
      </c>
      <c r="K62" s="8">
        <v>8100.86</v>
      </c>
    </row>
    <row r="63" spans="1:11" ht="16.2" customHeight="1" x14ac:dyDescent="0.3">
      <c r="A63" s="6" t="s">
        <v>95</v>
      </c>
      <c r="B63" s="1" t="s">
        <v>254</v>
      </c>
      <c r="C63" s="1" t="s">
        <v>428</v>
      </c>
      <c r="D63" s="1" t="s">
        <v>255</v>
      </c>
      <c r="E63" s="1" t="s">
        <v>15</v>
      </c>
      <c r="F63" s="1" t="s">
        <v>618</v>
      </c>
      <c r="G63" s="7">
        <v>290000</v>
      </c>
      <c r="H63" s="7">
        <v>330000</v>
      </c>
      <c r="I63" s="7">
        <v>328543.86</v>
      </c>
      <c r="J63" s="7">
        <v>99.56</v>
      </c>
      <c r="K63" s="8">
        <v>1456.14</v>
      </c>
    </row>
    <row r="64" spans="1:11" ht="16.2" customHeight="1" x14ac:dyDescent="0.3">
      <c r="A64" s="6" t="s">
        <v>95</v>
      </c>
      <c r="B64" s="1" t="s">
        <v>254</v>
      </c>
      <c r="C64" s="1" t="s">
        <v>428</v>
      </c>
      <c r="D64" s="1" t="s">
        <v>619</v>
      </c>
      <c r="E64" s="1" t="s">
        <v>15</v>
      </c>
      <c r="F64" s="1" t="s">
        <v>620</v>
      </c>
      <c r="G64" s="7">
        <v>350000</v>
      </c>
      <c r="H64" s="7">
        <v>1444000</v>
      </c>
      <c r="I64" s="7">
        <v>1422634</v>
      </c>
      <c r="J64" s="7">
        <v>98.52</v>
      </c>
      <c r="K64" s="8">
        <v>21366</v>
      </c>
    </row>
    <row r="65" spans="1:11" ht="16.2" customHeight="1" x14ac:dyDescent="0.3">
      <c r="A65" s="6" t="s">
        <v>95</v>
      </c>
      <c r="B65" s="1" t="s">
        <v>254</v>
      </c>
      <c r="C65" s="1" t="s">
        <v>428</v>
      </c>
      <c r="D65" s="1" t="s">
        <v>621</v>
      </c>
      <c r="E65" s="1" t="s">
        <v>15</v>
      </c>
      <c r="F65" s="1" t="s">
        <v>622</v>
      </c>
      <c r="G65" s="7">
        <v>150000</v>
      </c>
      <c r="H65" s="7">
        <v>686000</v>
      </c>
      <c r="I65" s="7">
        <v>666925.56999999995</v>
      </c>
      <c r="J65" s="7">
        <v>97.22</v>
      </c>
      <c r="K65" s="8">
        <v>19074.43</v>
      </c>
    </row>
    <row r="66" spans="1:11" ht="16.2" customHeight="1" x14ac:dyDescent="0.3">
      <c r="A66" s="6" t="s">
        <v>95</v>
      </c>
      <c r="B66" s="1" t="s">
        <v>254</v>
      </c>
      <c r="C66" s="1" t="s">
        <v>428</v>
      </c>
      <c r="D66" s="1" t="s">
        <v>623</v>
      </c>
      <c r="E66" s="1" t="s">
        <v>15</v>
      </c>
      <c r="F66" s="1" t="s">
        <v>624</v>
      </c>
      <c r="G66" s="7">
        <v>350000</v>
      </c>
      <c r="H66" s="7">
        <v>247000</v>
      </c>
      <c r="I66" s="7">
        <v>223949.45</v>
      </c>
      <c r="J66" s="7">
        <v>90.67</v>
      </c>
      <c r="K66" s="8">
        <v>23050.55</v>
      </c>
    </row>
    <row r="67" spans="1:11" ht="16.2" customHeight="1" x14ac:dyDescent="0.3">
      <c r="A67" s="6" t="s">
        <v>95</v>
      </c>
      <c r="B67" s="1" t="s">
        <v>254</v>
      </c>
      <c r="C67" s="1" t="s">
        <v>428</v>
      </c>
      <c r="D67" s="1" t="s">
        <v>625</v>
      </c>
      <c r="E67" s="1" t="s">
        <v>15</v>
      </c>
      <c r="F67" s="1" t="s">
        <v>626</v>
      </c>
      <c r="G67" s="7">
        <v>350000</v>
      </c>
      <c r="H67" s="7">
        <v>300000</v>
      </c>
      <c r="I67" s="7">
        <v>290515.3</v>
      </c>
      <c r="J67" s="7">
        <v>96.84</v>
      </c>
      <c r="K67" s="8">
        <v>9484.7000000000007</v>
      </c>
    </row>
    <row r="68" spans="1:11" ht="16.2" customHeight="1" x14ac:dyDescent="0.3">
      <c r="A68" s="6" t="s">
        <v>95</v>
      </c>
      <c r="B68" s="1" t="s">
        <v>254</v>
      </c>
      <c r="C68" s="1" t="s">
        <v>508</v>
      </c>
      <c r="D68" s="1" t="s">
        <v>633</v>
      </c>
      <c r="E68" s="1" t="s">
        <v>15</v>
      </c>
      <c r="F68" s="1" t="s">
        <v>634</v>
      </c>
      <c r="G68" s="7">
        <v>300000</v>
      </c>
      <c r="H68" s="7">
        <v>0</v>
      </c>
      <c r="I68" s="7">
        <v>0</v>
      </c>
      <c r="J68" s="7">
        <v>0</v>
      </c>
      <c r="K68" s="8">
        <v>0</v>
      </c>
    </row>
    <row r="69" spans="1:11" ht="16.2" customHeight="1" x14ac:dyDescent="0.3">
      <c r="A69" s="6" t="s">
        <v>95</v>
      </c>
      <c r="B69" s="1" t="s">
        <v>254</v>
      </c>
      <c r="C69" s="1" t="s">
        <v>508</v>
      </c>
      <c r="D69" s="1" t="s">
        <v>635</v>
      </c>
      <c r="E69" s="1" t="s">
        <v>15</v>
      </c>
      <c r="F69" s="1" t="s">
        <v>636</v>
      </c>
      <c r="G69" s="7">
        <v>1000000</v>
      </c>
      <c r="H69" s="7">
        <v>800000</v>
      </c>
      <c r="I69" s="7">
        <v>770447</v>
      </c>
      <c r="J69" s="7">
        <v>96.31</v>
      </c>
      <c r="K69" s="8">
        <v>29553</v>
      </c>
    </row>
    <row r="70" spans="1:11" ht="16.2" customHeight="1" x14ac:dyDescent="0.3">
      <c r="A70" s="6" t="s">
        <v>95</v>
      </c>
      <c r="B70" s="1" t="s">
        <v>254</v>
      </c>
      <c r="C70" s="1" t="s">
        <v>508</v>
      </c>
      <c r="D70" s="1" t="s">
        <v>637</v>
      </c>
      <c r="E70" s="1" t="s">
        <v>15</v>
      </c>
      <c r="F70" s="1" t="s">
        <v>638</v>
      </c>
      <c r="G70" s="7">
        <v>500000</v>
      </c>
      <c r="H70" s="7">
        <v>100000</v>
      </c>
      <c r="I70" s="7">
        <v>53000</v>
      </c>
      <c r="J70" s="7">
        <v>53</v>
      </c>
      <c r="K70" s="8">
        <v>47000</v>
      </c>
    </row>
    <row r="71" spans="1:11" ht="16.2" customHeight="1" x14ac:dyDescent="0.3">
      <c r="A71" s="6" t="s">
        <v>95</v>
      </c>
      <c r="B71" s="1" t="s">
        <v>254</v>
      </c>
      <c r="C71" s="1" t="s">
        <v>508</v>
      </c>
      <c r="D71" s="1" t="s">
        <v>623</v>
      </c>
      <c r="E71" s="1" t="s">
        <v>15</v>
      </c>
      <c r="F71" s="1" t="s">
        <v>639</v>
      </c>
      <c r="G71" s="7">
        <v>19000000</v>
      </c>
      <c r="H71" s="7">
        <v>294900</v>
      </c>
      <c r="I71" s="7">
        <v>272451</v>
      </c>
      <c r="J71" s="7">
        <v>92.39</v>
      </c>
      <c r="K71" s="8">
        <v>22449</v>
      </c>
    </row>
    <row r="72" spans="1:11" ht="16.2" customHeight="1" x14ac:dyDescent="0.3">
      <c r="A72" s="6" t="s">
        <v>95</v>
      </c>
      <c r="B72" s="1" t="s">
        <v>254</v>
      </c>
      <c r="C72" s="1" t="s">
        <v>508</v>
      </c>
      <c r="D72" s="1" t="s">
        <v>640</v>
      </c>
      <c r="E72" s="1" t="s">
        <v>15</v>
      </c>
      <c r="F72" s="1" t="s">
        <v>641</v>
      </c>
      <c r="G72" s="7">
        <v>3000000</v>
      </c>
      <c r="H72" s="7">
        <v>2171500</v>
      </c>
      <c r="I72" s="7">
        <v>2154225.65</v>
      </c>
      <c r="J72" s="7">
        <v>99.2</v>
      </c>
      <c r="K72" s="8">
        <v>17274.349999999999</v>
      </c>
    </row>
    <row r="73" spans="1:11" ht="16.2" customHeight="1" x14ac:dyDescent="0.3">
      <c r="A73" s="6" t="s">
        <v>95</v>
      </c>
      <c r="B73" s="1" t="s">
        <v>254</v>
      </c>
      <c r="C73" s="1" t="s">
        <v>508</v>
      </c>
      <c r="D73" s="1" t="s">
        <v>642</v>
      </c>
      <c r="E73" s="1" t="s">
        <v>15</v>
      </c>
      <c r="F73" s="1" t="s">
        <v>639</v>
      </c>
      <c r="G73" s="7">
        <v>0</v>
      </c>
      <c r="H73" s="7">
        <v>18996600</v>
      </c>
      <c r="I73" s="7">
        <v>18996511.5</v>
      </c>
      <c r="J73" s="7">
        <v>100</v>
      </c>
      <c r="K73" s="8">
        <v>88.5</v>
      </c>
    </row>
    <row r="74" spans="1:11" ht="16.2" customHeight="1" x14ac:dyDescent="0.3">
      <c r="A74" s="6" t="s">
        <v>95</v>
      </c>
      <c r="B74" s="1" t="s">
        <v>254</v>
      </c>
      <c r="C74" s="1" t="s">
        <v>508</v>
      </c>
      <c r="D74" s="1" t="s">
        <v>643</v>
      </c>
      <c r="E74" s="1" t="s">
        <v>15</v>
      </c>
      <c r="F74" s="1" t="s">
        <v>644</v>
      </c>
      <c r="G74" s="7">
        <v>2000000</v>
      </c>
      <c r="H74" s="7">
        <v>0</v>
      </c>
      <c r="I74" s="7">
        <v>0</v>
      </c>
      <c r="J74" s="7">
        <v>0</v>
      </c>
      <c r="K74" s="8">
        <v>0</v>
      </c>
    </row>
    <row r="75" spans="1:11" ht="16.2" customHeight="1" x14ac:dyDescent="0.3">
      <c r="A75" s="6" t="s">
        <v>95</v>
      </c>
      <c r="B75" s="1" t="s">
        <v>648</v>
      </c>
      <c r="C75" s="1" t="s">
        <v>428</v>
      </c>
      <c r="D75" s="1" t="s">
        <v>649</v>
      </c>
      <c r="E75" s="1" t="s">
        <v>15</v>
      </c>
      <c r="F75" s="1" t="s">
        <v>650</v>
      </c>
      <c r="G75" s="7">
        <v>500000</v>
      </c>
      <c r="H75" s="7">
        <v>4716000</v>
      </c>
      <c r="I75" s="7">
        <v>3063902.15</v>
      </c>
      <c r="J75" s="7">
        <v>64.97</v>
      </c>
      <c r="K75" s="8">
        <v>1652097.85</v>
      </c>
    </row>
    <row r="76" spans="1:11" ht="16.2" customHeight="1" x14ac:dyDescent="0.3">
      <c r="A76" s="6" t="s">
        <v>95</v>
      </c>
      <c r="B76" s="1" t="s">
        <v>648</v>
      </c>
      <c r="C76" s="1" t="s">
        <v>508</v>
      </c>
      <c r="D76" s="1" t="s">
        <v>649</v>
      </c>
      <c r="E76" s="1" t="s">
        <v>15</v>
      </c>
      <c r="F76" s="1" t="s">
        <v>652</v>
      </c>
      <c r="G76" s="7">
        <v>0</v>
      </c>
      <c r="H76" s="7">
        <v>577000</v>
      </c>
      <c r="I76" s="7">
        <v>576156</v>
      </c>
      <c r="J76" s="7">
        <v>99.85</v>
      </c>
      <c r="K76" s="8">
        <v>844</v>
      </c>
    </row>
    <row r="77" spans="1:11" ht="16.2" customHeight="1" x14ac:dyDescent="0.3">
      <c r="A77" s="6" t="s">
        <v>95</v>
      </c>
      <c r="B77" s="1" t="s">
        <v>648</v>
      </c>
      <c r="C77" s="1" t="s">
        <v>508</v>
      </c>
      <c r="D77" s="1" t="s">
        <v>653</v>
      </c>
      <c r="E77" s="1" t="s">
        <v>15</v>
      </c>
      <c r="F77" s="1" t="s">
        <v>654</v>
      </c>
      <c r="G77" s="7">
        <v>600000</v>
      </c>
      <c r="H77" s="7">
        <v>0</v>
      </c>
      <c r="I77" s="7">
        <v>0</v>
      </c>
      <c r="J77" s="7">
        <v>0</v>
      </c>
      <c r="K77" s="8">
        <v>0</v>
      </c>
    </row>
    <row r="78" spans="1:11" ht="16.2" customHeight="1" x14ac:dyDescent="0.3">
      <c r="A78" s="6" t="s">
        <v>95</v>
      </c>
      <c r="B78" s="1" t="s">
        <v>648</v>
      </c>
      <c r="C78" s="1" t="s">
        <v>508</v>
      </c>
      <c r="D78" s="1" t="s">
        <v>655</v>
      </c>
      <c r="E78" s="1" t="s">
        <v>15</v>
      </c>
      <c r="F78" s="1" t="s">
        <v>656</v>
      </c>
      <c r="G78" s="7">
        <v>3500000</v>
      </c>
      <c r="H78" s="7">
        <v>3147000</v>
      </c>
      <c r="I78" s="7">
        <v>3146883.02</v>
      </c>
      <c r="J78" s="7">
        <v>100</v>
      </c>
      <c r="K78" s="8">
        <v>116.98</v>
      </c>
    </row>
    <row r="79" spans="1:11" ht="16.2" customHeight="1" x14ac:dyDescent="0.3">
      <c r="A79" s="6" t="s">
        <v>95</v>
      </c>
      <c r="B79" s="1" t="s">
        <v>265</v>
      </c>
      <c r="C79" s="1" t="s">
        <v>414</v>
      </c>
      <c r="D79" s="1" t="s">
        <v>36</v>
      </c>
      <c r="E79" s="1" t="s">
        <v>15</v>
      </c>
      <c r="F79" s="1" t="s">
        <v>676</v>
      </c>
      <c r="G79" s="7">
        <v>20000</v>
      </c>
      <c r="H79" s="7">
        <v>20000</v>
      </c>
      <c r="I79" s="7">
        <v>14610</v>
      </c>
      <c r="J79" s="7">
        <v>73.05</v>
      </c>
      <c r="K79" s="8">
        <v>5390</v>
      </c>
    </row>
    <row r="80" spans="1:11" ht="16.2" customHeight="1" x14ac:dyDescent="0.3">
      <c r="A80" s="6" t="s">
        <v>95</v>
      </c>
      <c r="B80" s="1" t="s">
        <v>265</v>
      </c>
      <c r="C80" s="1" t="s">
        <v>416</v>
      </c>
      <c r="D80" s="1" t="s">
        <v>36</v>
      </c>
      <c r="E80" s="1" t="s">
        <v>15</v>
      </c>
      <c r="F80" s="1" t="s">
        <v>677</v>
      </c>
      <c r="G80" s="7">
        <v>110000</v>
      </c>
      <c r="H80" s="7">
        <v>185000</v>
      </c>
      <c r="I80" s="7">
        <v>170466.09</v>
      </c>
      <c r="J80" s="7">
        <v>92.14</v>
      </c>
      <c r="K80" s="8">
        <v>14533.91</v>
      </c>
    </row>
    <row r="81" spans="1:11" ht="16.2" customHeight="1" x14ac:dyDescent="0.3">
      <c r="A81" s="6" t="s">
        <v>95</v>
      </c>
      <c r="B81" s="1" t="s">
        <v>265</v>
      </c>
      <c r="C81" s="1" t="s">
        <v>418</v>
      </c>
      <c r="D81" s="1" t="s">
        <v>36</v>
      </c>
      <c r="E81" s="1" t="s">
        <v>15</v>
      </c>
      <c r="F81" s="1" t="s">
        <v>678</v>
      </c>
      <c r="G81" s="7">
        <v>40000</v>
      </c>
      <c r="H81" s="7">
        <v>40000</v>
      </c>
      <c r="I81" s="7">
        <v>21290</v>
      </c>
      <c r="J81" s="7">
        <v>53.23</v>
      </c>
      <c r="K81" s="8">
        <v>18710</v>
      </c>
    </row>
    <row r="82" spans="1:11" ht="16.2" customHeight="1" x14ac:dyDescent="0.3">
      <c r="A82" s="6" t="s">
        <v>95</v>
      </c>
      <c r="B82" s="1" t="s">
        <v>265</v>
      </c>
      <c r="C82" s="1" t="s">
        <v>418</v>
      </c>
      <c r="D82" s="1" t="s">
        <v>679</v>
      </c>
      <c r="E82" s="1" t="s">
        <v>15</v>
      </c>
      <c r="F82" s="1" t="s">
        <v>680</v>
      </c>
      <c r="G82" s="7">
        <v>83000</v>
      </c>
      <c r="H82" s="7">
        <v>83000</v>
      </c>
      <c r="I82" s="7">
        <v>69032</v>
      </c>
      <c r="J82" s="7">
        <v>83.17</v>
      </c>
      <c r="K82" s="8">
        <v>13968</v>
      </c>
    </row>
    <row r="83" spans="1:11" ht="16.2" customHeight="1" x14ac:dyDescent="0.3">
      <c r="A83" s="6" t="s">
        <v>95</v>
      </c>
      <c r="B83" s="1" t="s">
        <v>265</v>
      </c>
      <c r="C83" s="1" t="s">
        <v>522</v>
      </c>
      <c r="D83" s="1" t="s">
        <v>679</v>
      </c>
      <c r="E83" s="1" t="s">
        <v>15</v>
      </c>
      <c r="F83" s="1" t="s">
        <v>681</v>
      </c>
      <c r="G83" s="7">
        <v>25000</v>
      </c>
      <c r="H83" s="7">
        <v>25000</v>
      </c>
      <c r="I83" s="7">
        <v>23599.32</v>
      </c>
      <c r="J83" s="7">
        <v>94.4</v>
      </c>
      <c r="K83" s="8">
        <v>1400.68</v>
      </c>
    </row>
    <row r="84" spans="1:11" ht="16.2" customHeight="1" x14ac:dyDescent="0.3">
      <c r="A84" s="6" t="s">
        <v>95</v>
      </c>
      <c r="B84" s="1" t="s">
        <v>265</v>
      </c>
      <c r="C84" s="1" t="s">
        <v>424</v>
      </c>
      <c r="D84" s="1" t="s">
        <v>36</v>
      </c>
      <c r="E84" s="1" t="s">
        <v>15</v>
      </c>
      <c r="F84" s="1" t="s">
        <v>686</v>
      </c>
      <c r="G84" s="7">
        <v>84000</v>
      </c>
      <c r="H84" s="7">
        <v>84000</v>
      </c>
      <c r="I84" s="7">
        <v>83520</v>
      </c>
      <c r="J84" s="7">
        <v>99.43</v>
      </c>
      <c r="K84" s="8">
        <v>480</v>
      </c>
    </row>
    <row r="85" spans="1:11" ht="16.2" customHeight="1" x14ac:dyDescent="0.3">
      <c r="A85" s="6" t="s">
        <v>95</v>
      </c>
      <c r="B85" s="1" t="s">
        <v>265</v>
      </c>
      <c r="C85" s="1" t="s">
        <v>424</v>
      </c>
      <c r="D85" s="1" t="s">
        <v>679</v>
      </c>
      <c r="E85" s="1" t="s">
        <v>15</v>
      </c>
      <c r="F85" s="1" t="s">
        <v>687</v>
      </c>
      <c r="G85" s="7">
        <v>890000</v>
      </c>
      <c r="H85" s="7">
        <v>890000</v>
      </c>
      <c r="I85" s="7">
        <v>768696</v>
      </c>
      <c r="J85" s="7">
        <v>86.37</v>
      </c>
      <c r="K85" s="8">
        <v>121304</v>
      </c>
    </row>
    <row r="86" spans="1:11" ht="16.2" customHeight="1" x14ac:dyDescent="0.3">
      <c r="A86" s="6" t="s">
        <v>95</v>
      </c>
      <c r="B86" s="1" t="s">
        <v>265</v>
      </c>
      <c r="C86" s="1" t="s">
        <v>424</v>
      </c>
      <c r="D86" s="1" t="s">
        <v>688</v>
      </c>
      <c r="E86" s="1" t="s">
        <v>15</v>
      </c>
      <c r="F86" s="1" t="s">
        <v>689</v>
      </c>
      <c r="G86" s="7">
        <v>500000</v>
      </c>
      <c r="H86" s="7">
        <v>425000</v>
      </c>
      <c r="I86" s="7">
        <v>322368.59999999998</v>
      </c>
      <c r="J86" s="7">
        <v>75.849999999999994</v>
      </c>
      <c r="K86" s="8">
        <v>102631.4</v>
      </c>
    </row>
    <row r="87" spans="1:11" ht="16.2" customHeight="1" x14ac:dyDescent="0.3">
      <c r="A87" s="6" t="s">
        <v>95</v>
      </c>
      <c r="B87" s="1" t="s">
        <v>265</v>
      </c>
      <c r="C87" s="1" t="s">
        <v>424</v>
      </c>
      <c r="D87" s="1" t="s">
        <v>690</v>
      </c>
      <c r="E87" s="1" t="s">
        <v>15</v>
      </c>
      <c r="F87" s="1" t="s">
        <v>691</v>
      </c>
      <c r="G87" s="7">
        <v>20000</v>
      </c>
      <c r="H87" s="7">
        <v>20000</v>
      </c>
      <c r="I87" s="7">
        <v>0</v>
      </c>
      <c r="J87" s="7">
        <v>0</v>
      </c>
      <c r="K87" s="8">
        <v>20000</v>
      </c>
    </row>
    <row r="88" spans="1:11" ht="16.2" customHeight="1" x14ac:dyDescent="0.3">
      <c r="A88" s="6" t="s">
        <v>95</v>
      </c>
      <c r="B88" s="1" t="s">
        <v>265</v>
      </c>
      <c r="C88" s="1" t="s">
        <v>424</v>
      </c>
      <c r="D88" s="1" t="s">
        <v>244</v>
      </c>
      <c r="E88" s="1" t="s">
        <v>15</v>
      </c>
      <c r="F88" s="1" t="s">
        <v>692</v>
      </c>
      <c r="G88" s="7">
        <v>80000</v>
      </c>
      <c r="H88" s="7">
        <v>80000</v>
      </c>
      <c r="I88" s="7">
        <v>77785.149999999994</v>
      </c>
      <c r="J88" s="7">
        <v>97.23</v>
      </c>
      <c r="K88" s="8">
        <v>2214.85</v>
      </c>
    </row>
    <row r="89" spans="1:11" ht="16.2" customHeight="1" x14ac:dyDescent="0.3">
      <c r="A89" s="6" t="s">
        <v>95</v>
      </c>
      <c r="B89" s="1" t="s">
        <v>265</v>
      </c>
      <c r="C89" s="1" t="s">
        <v>424</v>
      </c>
      <c r="D89" s="1" t="s">
        <v>693</v>
      </c>
      <c r="E89" s="1" t="s">
        <v>15</v>
      </c>
      <c r="F89" s="1" t="s">
        <v>694</v>
      </c>
      <c r="G89" s="7">
        <v>55000</v>
      </c>
      <c r="H89" s="7">
        <v>55000</v>
      </c>
      <c r="I89" s="7">
        <v>53975</v>
      </c>
      <c r="J89" s="7">
        <v>98.14</v>
      </c>
      <c r="K89" s="8">
        <v>1025</v>
      </c>
    </row>
    <row r="90" spans="1:11" ht="16.2" customHeight="1" x14ac:dyDescent="0.3">
      <c r="A90" s="6" t="s">
        <v>95</v>
      </c>
      <c r="B90" s="1" t="s">
        <v>265</v>
      </c>
      <c r="C90" s="1" t="s">
        <v>424</v>
      </c>
      <c r="D90" s="1" t="s">
        <v>695</v>
      </c>
      <c r="E90" s="1" t="s">
        <v>15</v>
      </c>
      <c r="F90" s="1" t="s">
        <v>696</v>
      </c>
      <c r="G90" s="7">
        <v>500000</v>
      </c>
      <c r="H90" s="7">
        <v>500000</v>
      </c>
      <c r="I90" s="7">
        <v>0</v>
      </c>
      <c r="J90" s="7">
        <v>0</v>
      </c>
      <c r="K90" s="8">
        <v>500000</v>
      </c>
    </row>
    <row r="91" spans="1:11" ht="16.2" customHeight="1" x14ac:dyDescent="0.3">
      <c r="A91" s="6" t="s">
        <v>95</v>
      </c>
      <c r="B91" s="1" t="s">
        <v>265</v>
      </c>
      <c r="C91" s="1" t="s">
        <v>428</v>
      </c>
      <c r="D91" s="1" t="s">
        <v>36</v>
      </c>
      <c r="E91" s="1" t="s">
        <v>15</v>
      </c>
      <c r="F91" s="1" t="s">
        <v>701</v>
      </c>
      <c r="G91" s="7">
        <v>50000</v>
      </c>
      <c r="H91" s="7">
        <v>345000</v>
      </c>
      <c r="I91" s="7">
        <v>339076.15</v>
      </c>
      <c r="J91" s="7">
        <v>98.28</v>
      </c>
      <c r="K91" s="8">
        <v>5923.85</v>
      </c>
    </row>
    <row r="92" spans="1:11" ht="16.2" customHeight="1" x14ac:dyDescent="0.3">
      <c r="A92" s="6" t="s">
        <v>95</v>
      </c>
      <c r="B92" s="1" t="s">
        <v>265</v>
      </c>
      <c r="C92" s="1" t="s">
        <v>428</v>
      </c>
      <c r="D92" s="1" t="s">
        <v>702</v>
      </c>
      <c r="E92" s="1" t="s">
        <v>15</v>
      </c>
      <c r="F92" s="1" t="s">
        <v>703</v>
      </c>
      <c r="G92" s="7">
        <v>30000</v>
      </c>
      <c r="H92" s="7">
        <v>30000</v>
      </c>
      <c r="I92" s="7">
        <v>29800</v>
      </c>
      <c r="J92" s="7">
        <v>99.33</v>
      </c>
      <c r="K92" s="8">
        <v>200</v>
      </c>
    </row>
    <row r="93" spans="1:11" ht="16.2" customHeight="1" x14ac:dyDescent="0.3">
      <c r="A93" s="6" t="s">
        <v>95</v>
      </c>
      <c r="B93" s="1" t="s">
        <v>265</v>
      </c>
      <c r="C93" s="1" t="s">
        <v>428</v>
      </c>
      <c r="D93" s="1" t="s">
        <v>704</v>
      </c>
      <c r="E93" s="1" t="s">
        <v>15</v>
      </c>
      <c r="F93" s="1" t="s">
        <v>705</v>
      </c>
      <c r="G93" s="7">
        <v>30000</v>
      </c>
      <c r="H93" s="7">
        <v>30000</v>
      </c>
      <c r="I93" s="7">
        <v>29675</v>
      </c>
      <c r="J93" s="7">
        <v>98.92</v>
      </c>
      <c r="K93" s="8">
        <v>325</v>
      </c>
    </row>
    <row r="94" spans="1:11" ht="16.2" customHeight="1" x14ac:dyDescent="0.3">
      <c r="A94" s="6" t="s">
        <v>95</v>
      </c>
      <c r="B94" s="1" t="s">
        <v>265</v>
      </c>
      <c r="C94" s="1" t="s">
        <v>428</v>
      </c>
      <c r="D94" s="1" t="s">
        <v>706</v>
      </c>
      <c r="E94" s="1" t="s">
        <v>15</v>
      </c>
      <c r="F94" s="1" t="s">
        <v>707</v>
      </c>
      <c r="G94" s="7">
        <v>1000000</v>
      </c>
      <c r="H94" s="7">
        <v>1000000</v>
      </c>
      <c r="I94" s="7">
        <v>715484</v>
      </c>
      <c r="J94" s="7">
        <v>71.55</v>
      </c>
      <c r="K94" s="8">
        <v>284516</v>
      </c>
    </row>
    <row r="95" spans="1:11" ht="16.2" customHeight="1" x14ac:dyDescent="0.3">
      <c r="A95" s="6" t="s">
        <v>95</v>
      </c>
      <c r="B95" s="1" t="s">
        <v>265</v>
      </c>
      <c r="C95" s="1" t="s">
        <v>428</v>
      </c>
      <c r="D95" s="1" t="s">
        <v>269</v>
      </c>
      <c r="E95" s="1" t="s">
        <v>15</v>
      </c>
      <c r="F95" s="1" t="s">
        <v>708</v>
      </c>
      <c r="G95" s="7">
        <v>100000</v>
      </c>
      <c r="H95" s="7">
        <v>400000</v>
      </c>
      <c r="I95" s="7">
        <v>354150.6</v>
      </c>
      <c r="J95" s="7">
        <v>88.54</v>
      </c>
      <c r="K95" s="8">
        <v>45849.4</v>
      </c>
    </row>
    <row r="96" spans="1:11" ht="16.2" customHeight="1" x14ac:dyDescent="0.3">
      <c r="A96" s="6" t="s">
        <v>95</v>
      </c>
      <c r="B96" s="1" t="s">
        <v>265</v>
      </c>
      <c r="C96" s="1" t="s">
        <v>428</v>
      </c>
      <c r="D96" s="1" t="s">
        <v>690</v>
      </c>
      <c r="E96" s="1" t="s">
        <v>15</v>
      </c>
      <c r="F96" s="1" t="s">
        <v>709</v>
      </c>
      <c r="G96" s="7">
        <v>1300000</v>
      </c>
      <c r="H96" s="7">
        <v>905000</v>
      </c>
      <c r="I96" s="7">
        <v>562435.31999999995</v>
      </c>
      <c r="J96" s="7">
        <v>62.15</v>
      </c>
      <c r="K96" s="8">
        <v>342564.68</v>
      </c>
    </row>
    <row r="97" spans="1:11" ht="16.2" customHeight="1" x14ac:dyDescent="0.3">
      <c r="A97" s="6" t="s">
        <v>95</v>
      </c>
      <c r="B97" s="1" t="s">
        <v>265</v>
      </c>
      <c r="C97" s="1" t="s">
        <v>428</v>
      </c>
      <c r="D97" s="1" t="s">
        <v>244</v>
      </c>
      <c r="E97" s="1" t="s">
        <v>15</v>
      </c>
      <c r="F97" s="1" t="s">
        <v>710</v>
      </c>
      <c r="G97" s="7">
        <v>25000</v>
      </c>
      <c r="H97" s="7">
        <v>25000</v>
      </c>
      <c r="I97" s="7">
        <v>12086.7</v>
      </c>
      <c r="J97" s="7">
        <v>48.35</v>
      </c>
      <c r="K97" s="8">
        <v>12913.3</v>
      </c>
    </row>
    <row r="98" spans="1:11" ht="16.2" customHeight="1" x14ac:dyDescent="0.3">
      <c r="A98" s="6" t="s">
        <v>95</v>
      </c>
      <c r="B98" s="1" t="s">
        <v>265</v>
      </c>
      <c r="C98" s="1" t="s">
        <v>428</v>
      </c>
      <c r="D98" s="1" t="s">
        <v>97</v>
      </c>
      <c r="E98" s="1" t="s">
        <v>15</v>
      </c>
      <c r="F98" s="1" t="s">
        <v>711</v>
      </c>
      <c r="G98" s="7">
        <v>0</v>
      </c>
      <c r="H98" s="7">
        <v>5510000</v>
      </c>
      <c r="I98" s="7">
        <v>4269636.3</v>
      </c>
      <c r="J98" s="7">
        <v>77.489999999999995</v>
      </c>
      <c r="K98" s="8">
        <v>1240363.7</v>
      </c>
    </row>
    <row r="99" spans="1:11" ht="16.2" customHeight="1" x14ac:dyDescent="0.3">
      <c r="A99" s="6" t="s">
        <v>95</v>
      </c>
      <c r="B99" s="1" t="s">
        <v>265</v>
      </c>
      <c r="C99" s="1" t="s">
        <v>428</v>
      </c>
      <c r="D99" s="1" t="s">
        <v>97</v>
      </c>
      <c r="E99" s="1" t="s">
        <v>98</v>
      </c>
      <c r="F99" s="1" t="s">
        <v>712</v>
      </c>
      <c r="G99" s="7">
        <v>0</v>
      </c>
      <c r="H99" s="7">
        <v>1025000</v>
      </c>
      <c r="I99" s="7">
        <v>1025000</v>
      </c>
      <c r="J99" s="7">
        <v>100</v>
      </c>
      <c r="K99" s="8">
        <v>0</v>
      </c>
    </row>
    <row r="100" spans="1:11" ht="16.2" customHeight="1" x14ac:dyDescent="0.3">
      <c r="A100" s="6" t="s">
        <v>95</v>
      </c>
      <c r="B100" s="1" t="s">
        <v>265</v>
      </c>
      <c r="C100" s="1" t="s">
        <v>428</v>
      </c>
      <c r="D100" s="1" t="s">
        <v>695</v>
      </c>
      <c r="E100" s="1" t="s">
        <v>15</v>
      </c>
      <c r="F100" s="1" t="s">
        <v>713</v>
      </c>
      <c r="G100" s="7">
        <v>1000000</v>
      </c>
      <c r="H100" s="7">
        <v>750000</v>
      </c>
      <c r="I100" s="7">
        <v>0</v>
      </c>
      <c r="J100" s="7">
        <v>0</v>
      </c>
      <c r="K100" s="8">
        <v>750000</v>
      </c>
    </row>
    <row r="101" spans="1:11" ht="16.2" customHeight="1" x14ac:dyDescent="0.3">
      <c r="A101" s="6" t="s">
        <v>95</v>
      </c>
      <c r="B101" s="1" t="s">
        <v>265</v>
      </c>
      <c r="C101" s="1" t="s">
        <v>508</v>
      </c>
      <c r="D101" s="1" t="s">
        <v>720</v>
      </c>
      <c r="E101" s="1" t="s">
        <v>15</v>
      </c>
      <c r="F101" s="1" t="s">
        <v>721</v>
      </c>
      <c r="G101" s="7">
        <v>350000</v>
      </c>
      <c r="H101" s="7">
        <v>210000</v>
      </c>
      <c r="I101" s="7">
        <v>208150</v>
      </c>
      <c r="J101" s="7">
        <v>99.12</v>
      </c>
      <c r="K101" s="8">
        <v>1850</v>
      </c>
    </row>
    <row r="102" spans="1:11" ht="16.2" customHeight="1" x14ac:dyDescent="0.3">
      <c r="A102" s="6" t="s">
        <v>95</v>
      </c>
      <c r="B102" s="1" t="s">
        <v>265</v>
      </c>
      <c r="C102" s="1" t="s">
        <v>508</v>
      </c>
      <c r="D102" s="1" t="s">
        <v>706</v>
      </c>
      <c r="E102" s="1" t="s">
        <v>15</v>
      </c>
      <c r="F102" s="1" t="s">
        <v>722</v>
      </c>
      <c r="G102" s="7">
        <v>350000</v>
      </c>
      <c r="H102" s="7">
        <v>310310</v>
      </c>
      <c r="I102" s="7">
        <v>128066.5</v>
      </c>
      <c r="J102" s="7">
        <v>41.27</v>
      </c>
      <c r="K102" s="8">
        <v>182243.5</v>
      </c>
    </row>
    <row r="103" spans="1:11" ht="16.2" customHeight="1" x14ac:dyDescent="0.3">
      <c r="A103" s="6" t="s">
        <v>95</v>
      </c>
      <c r="B103" s="1" t="s">
        <v>265</v>
      </c>
      <c r="C103" s="1" t="s">
        <v>508</v>
      </c>
      <c r="D103" s="1" t="s">
        <v>723</v>
      </c>
      <c r="E103" s="1" t="s">
        <v>15</v>
      </c>
      <c r="F103" s="1" t="s">
        <v>724</v>
      </c>
      <c r="G103" s="7">
        <v>0</v>
      </c>
      <c r="H103" s="7">
        <v>39690</v>
      </c>
      <c r="I103" s="7">
        <v>39690</v>
      </c>
      <c r="J103" s="7">
        <v>100</v>
      </c>
      <c r="K103" s="8">
        <v>0</v>
      </c>
    </row>
    <row r="104" spans="1:11" ht="16.2" customHeight="1" x14ac:dyDescent="0.3">
      <c r="A104" s="6" t="s">
        <v>95</v>
      </c>
      <c r="B104" s="1" t="s">
        <v>265</v>
      </c>
      <c r="C104" s="1" t="s">
        <v>508</v>
      </c>
      <c r="D104" s="1" t="s">
        <v>725</v>
      </c>
      <c r="E104" s="1" t="s">
        <v>15</v>
      </c>
      <c r="F104" s="1" t="s">
        <v>726</v>
      </c>
      <c r="G104" s="7">
        <v>13000000</v>
      </c>
      <c r="H104" s="7">
        <v>1446355</v>
      </c>
      <c r="I104" s="7">
        <v>1110612.71</v>
      </c>
      <c r="J104" s="7">
        <v>76.790000000000006</v>
      </c>
      <c r="K104" s="8">
        <v>335742.29</v>
      </c>
    </row>
    <row r="105" spans="1:11" ht="16.2" customHeight="1" x14ac:dyDescent="0.3">
      <c r="A105" s="6" t="s">
        <v>95</v>
      </c>
      <c r="B105" s="1" t="s">
        <v>265</v>
      </c>
      <c r="C105" s="1" t="s">
        <v>508</v>
      </c>
      <c r="D105" s="1" t="s">
        <v>269</v>
      </c>
      <c r="E105" s="1" t="s">
        <v>15</v>
      </c>
      <c r="F105" s="1" t="s">
        <v>727</v>
      </c>
      <c r="G105" s="7">
        <v>2360000</v>
      </c>
      <c r="H105" s="7">
        <v>0</v>
      </c>
      <c r="I105" s="7">
        <v>0</v>
      </c>
      <c r="J105" s="7">
        <v>0</v>
      </c>
      <c r="K105" s="8">
        <v>0</v>
      </c>
    </row>
    <row r="106" spans="1:11" ht="16.2" customHeight="1" x14ac:dyDescent="0.3">
      <c r="A106" s="6" t="s">
        <v>95</v>
      </c>
      <c r="B106" s="1" t="s">
        <v>265</v>
      </c>
      <c r="C106" s="1" t="s">
        <v>508</v>
      </c>
      <c r="D106" s="1" t="s">
        <v>728</v>
      </c>
      <c r="E106" s="1" t="s">
        <v>15</v>
      </c>
      <c r="F106" s="1" t="s">
        <v>729</v>
      </c>
      <c r="G106" s="7">
        <v>5500000</v>
      </c>
      <c r="H106" s="7">
        <v>10300000</v>
      </c>
      <c r="I106" s="7">
        <v>10173038.550000001</v>
      </c>
      <c r="J106" s="7">
        <v>98.77</v>
      </c>
      <c r="K106" s="8">
        <v>126961.45</v>
      </c>
    </row>
    <row r="107" spans="1:11" ht="16.2" customHeight="1" x14ac:dyDescent="0.3">
      <c r="A107" s="6" t="s">
        <v>95</v>
      </c>
      <c r="B107" s="1" t="s">
        <v>265</v>
      </c>
      <c r="C107" s="1" t="s">
        <v>508</v>
      </c>
      <c r="D107" s="1" t="s">
        <v>730</v>
      </c>
      <c r="E107" s="1" t="s">
        <v>15</v>
      </c>
      <c r="F107" s="1" t="s">
        <v>731</v>
      </c>
      <c r="G107" s="7">
        <v>6500000</v>
      </c>
      <c r="H107" s="7">
        <v>6540000</v>
      </c>
      <c r="I107" s="7">
        <v>537240</v>
      </c>
      <c r="J107" s="7">
        <v>8.2100000000000009</v>
      </c>
      <c r="K107" s="8">
        <v>6002760</v>
      </c>
    </row>
    <row r="108" spans="1:11" ht="16.2" customHeight="1" x14ac:dyDescent="0.3">
      <c r="A108" s="6" t="s">
        <v>95</v>
      </c>
      <c r="B108" s="1" t="s">
        <v>738</v>
      </c>
      <c r="C108" s="1" t="s">
        <v>428</v>
      </c>
      <c r="D108" s="1" t="s">
        <v>739</v>
      </c>
      <c r="E108" s="1" t="s">
        <v>15</v>
      </c>
      <c r="F108" s="1" t="s">
        <v>740</v>
      </c>
      <c r="G108" s="7">
        <v>500000</v>
      </c>
      <c r="H108" s="7">
        <v>200000</v>
      </c>
      <c r="I108" s="7">
        <v>182613.2</v>
      </c>
      <c r="J108" s="7">
        <v>91.31</v>
      </c>
      <c r="K108" s="8">
        <v>17386.8</v>
      </c>
    </row>
    <row r="109" spans="1:11" ht="16.2" customHeight="1" x14ac:dyDescent="0.3">
      <c r="A109" s="6" t="s">
        <v>95</v>
      </c>
      <c r="B109" s="1" t="s">
        <v>272</v>
      </c>
      <c r="C109" s="1" t="s">
        <v>462</v>
      </c>
      <c r="D109" s="1" t="s">
        <v>741</v>
      </c>
      <c r="E109" s="1" t="s">
        <v>15</v>
      </c>
      <c r="F109" s="1" t="s">
        <v>743</v>
      </c>
      <c r="G109" s="7">
        <v>450000</v>
      </c>
      <c r="H109" s="7">
        <v>450000</v>
      </c>
      <c r="I109" s="7">
        <v>363000</v>
      </c>
      <c r="J109" s="7">
        <v>80.67</v>
      </c>
      <c r="K109" s="8">
        <v>87000</v>
      </c>
    </row>
    <row r="110" spans="1:11" ht="16.2" customHeight="1" x14ac:dyDescent="0.3">
      <c r="A110" s="6" t="s">
        <v>95</v>
      </c>
      <c r="B110" s="1" t="s">
        <v>272</v>
      </c>
      <c r="C110" s="1" t="s">
        <v>428</v>
      </c>
      <c r="D110" s="1" t="s">
        <v>741</v>
      </c>
      <c r="E110" s="1" t="s">
        <v>15</v>
      </c>
      <c r="F110" s="1" t="s">
        <v>745</v>
      </c>
      <c r="G110" s="7">
        <v>0</v>
      </c>
      <c r="H110" s="7">
        <v>70000</v>
      </c>
      <c r="I110" s="7">
        <v>34805</v>
      </c>
      <c r="J110" s="7">
        <v>49.72</v>
      </c>
      <c r="K110" s="8">
        <v>35195</v>
      </c>
    </row>
    <row r="111" spans="1:11" ht="16.2" customHeight="1" x14ac:dyDescent="0.3">
      <c r="A111" s="6" t="s">
        <v>95</v>
      </c>
      <c r="B111" s="1" t="s">
        <v>272</v>
      </c>
      <c r="C111" s="1" t="s">
        <v>508</v>
      </c>
      <c r="D111" s="1" t="s">
        <v>741</v>
      </c>
      <c r="E111" s="1" t="s">
        <v>15</v>
      </c>
      <c r="F111" s="1" t="s">
        <v>746</v>
      </c>
      <c r="G111" s="7">
        <v>500000</v>
      </c>
      <c r="H111" s="7">
        <v>230000</v>
      </c>
      <c r="I111" s="7">
        <v>53361</v>
      </c>
      <c r="J111" s="7">
        <v>23.2</v>
      </c>
      <c r="K111" s="8">
        <v>176639</v>
      </c>
    </row>
    <row r="112" spans="1:11" ht="16.2" customHeight="1" x14ac:dyDescent="0.3">
      <c r="A112" s="6" t="s">
        <v>95</v>
      </c>
      <c r="B112" s="1" t="s">
        <v>286</v>
      </c>
      <c r="C112" s="1" t="s">
        <v>770</v>
      </c>
      <c r="D112" s="1" t="s">
        <v>771</v>
      </c>
      <c r="E112" s="1" t="s">
        <v>15</v>
      </c>
      <c r="F112" s="1" t="s">
        <v>772</v>
      </c>
      <c r="G112" s="7">
        <v>3000</v>
      </c>
      <c r="H112" s="7">
        <v>3000</v>
      </c>
      <c r="I112" s="7">
        <v>712</v>
      </c>
      <c r="J112" s="7">
        <v>23.73</v>
      </c>
      <c r="K112" s="8">
        <v>2288</v>
      </c>
    </row>
    <row r="113" spans="1:11" ht="16.2" customHeight="1" x14ac:dyDescent="0.3">
      <c r="A113" s="6" t="s">
        <v>95</v>
      </c>
      <c r="B113" s="1" t="s">
        <v>286</v>
      </c>
      <c r="C113" s="1" t="s">
        <v>450</v>
      </c>
      <c r="D113" s="1" t="s">
        <v>289</v>
      </c>
      <c r="E113" s="1" t="s">
        <v>15</v>
      </c>
      <c r="F113" s="1" t="s">
        <v>773</v>
      </c>
      <c r="G113" s="7">
        <v>50000</v>
      </c>
      <c r="H113" s="7">
        <v>50000</v>
      </c>
      <c r="I113" s="7">
        <v>21256.880000000001</v>
      </c>
      <c r="J113" s="7">
        <v>42.51</v>
      </c>
      <c r="K113" s="8">
        <v>28743.119999999999</v>
      </c>
    </row>
    <row r="114" spans="1:11" ht="16.2" customHeight="1" x14ac:dyDescent="0.3">
      <c r="A114" s="6" t="s">
        <v>95</v>
      </c>
      <c r="B114" s="1" t="s">
        <v>286</v>
      </c>
      <c r="C114" s="1" t="s">
        <v>414</v>
      </c>
      <c r="D114" s="1" t="s">
        <v>771</v>
      </c>
      <c r="E114" s="1" t="s">
        <v>15</v>
      </c>
      <c r="F114" s="1" t="s">
        <v>774</v>
      </c>
      <c r="G114" s="7">
        <v>240000</v>
      </c>
      <c r="H114" s="7">
        <v>240000</v>
      </c>
      <c r="I114" s="7">
        <v>187306.41</v>
      </c>
      <c r="J114" s="7">
        <v>78.040000000000006</v>
      </c>
      <c r="K114" s="8">
        <v>52693.59</v>
      </c>
    </row>
    <row r="115" spans="1:11" ht="16.2" customHeight="1" x14ac:dyDescent="0.3">
      <c r="A115" s="6" t="s">
        <v>95</v>
      </c>
      <c r="B115" s="1" t="s">
        <v>286</v>
      </c>
      <c r="C115" s="1" t="s">
        <v>414</v>
      </c>
      <c r="D115" s="1" t="s">
        <v>775</v>
      </c>
      <c r="E115" s="1" t="s">
        <v>15</v>
      </c>
      <c r="F115" s="1" t="s">
        <v>776</v>
      </c>
      <c r="G115" s="7">
        <v>15000</v>
      </c>
      <c r="H115" s="7">
        <v>15000</v>
      </c>
      <c r="I115" s="7">
        <v>0</v>
      </c>
      <c r="J115" s="7">
        <v>0</v>
      </c>
      <c r="K115" s="8">
        <v>15000</v>
      </c>
    </row>
    <row r="116" spans="1:11" ht="16.2" customHeight="1" x14ac:dyDescent="0.3">
      <c r="A116" s="6" t="s">
        <v>95</v>
      </c>
      <c r="B116" s="1" t="s">
        <v>286</v>
      </c>
      <c r="C116" s="1" t="s">
        <v>416</v>
      </c>
      <c r="D116" s="1" t="s">
        <v>777</v>
      </c>
      <c r="E116" s="1" t="s">
        <v>15</v>
      </c>
      <c r="F116" s="1" t="s">
        <v>778</v>
      </c>
      <c r="G116" s="7">
        <v>41000</v>
      </c>
      <c r="H116" s="7">
        <v>41000</v>
      </c>
      <c r="I116" s="7">
        <v>31925.78</v>
      </c>
      <c r="J116" s="7">
        <v>77.87</v>
      </c>
      <c r="K116" s="8">
        <v>9074.2199999999993</v>
      </c>
    </row>
    <row r="117" spans="1:11" ht="16.2" customHeight="1" x14ac:dyDescent="0.3">
      <c r="A117" s="6" t="s">
        <v>95</v>
      </c>
      <c r="B117" s="1" t="s">
        <v>286</v>
      </c>
      <c r="C117" s="1" t="s">
        <v>416</v>
      </c>
      <c r="D117" s="1" t="s">
        <v>771</v>
      </c>
      <c r="E117" s="1" t="s">
        <v>15</v>
      </c>
      <c r="F117" s="1" t="s">
        <v>779</v>
      </c>
      <c r="G117" s="7">
        <v>470000</v>
      </c>
      <c r="H117" s="7">
        <v>470000</v>
      </c>
      <c r="I117" s="7">
        <v>467325.09</v>
      </c>
      <c r="J117" s="7">
        <v>99.43</v>
      </c>
      <c r="K117" s="8">
        <v>2674.91</v>
      </c>
    </row>
    <row r="118" spans="1:11" ht="16.2" customHeight="1" x14ac:dyDescent="0.3">
      <c r="A118" s="6" t="s">
        <v>95</v>
      </c>
      <c r="B118" s="1" t="s">
        <v>286</v>
      </c>
      <c r="C118" s="1" t="s">
        <v>780</v>
      </c>
      <c r="D118" s="1" t="s">
        <v>777</v>
      </c>
      <c r="E118" s="1" t="s">
        <v>15</v>
      </c>
      <c r="F118" s="1" t="s">
        <v>781</v>
      </c>
      <c r="G118" s="7">
        <v>200000</v>
      </c>
      <c r="H118" s="7">
        <v>200000</v>
      </c>
      <c r="I118" s="7">
        <v>172725</v>
      </c>
      <c r="J118" s="7">
        <v>86.36</v>
      </c>
      <c r="K118" s="8">
        <v>27275</v>
      </c>
    </row>
    <row r="119" spans="1:11" ht="16.2" customHeight="1" x14ac:dyDescent="0.3">
      <c r="A119" s="6" t="s">
        <v>95</v>
      </c>
      <c r="B119" s="1" t="s">
        <v>286</v>
      </c>
      <c r="C119" s="1" t="s">
        <v>780</v>
      </c>
      <c r="D119" s="1" t="s">
        <v>771</v>
      </c>
      <c r="E119" s="1" t="s">
        <v>15</v>
      </c>
      <c r="F119" s="1" t="s">
        <v>782</v>
      </c>
      <c r="G119" s="7">
        <v>150000</v>
      </c>
      <c r="H119" s="7">
        <v>150000</v>
      </c>
      <c r="I119" s="7">
        <v>132791</v>
      </c>
      <c r="J119" s="7">
        <v>88.53</v>
      </c>
      <c r="K119" s="8">
        <v>17209</v>
      </c>
    </row>
    <row r="120" spans="1:11" ht="16.2" customHeight="1" x14ac:dyDescent="0.3">
      <c r="A120" s="6" t="s">
        <v>95</v>
      </c>
      <c r="B120" s="1" t="s">
        <v>286</v>
      </c>
      <c r="C120" s="1" t="s">
        <v>418</v>
      </c>
      <c r="D120" s="1" t="s">
        <v>777</v>
      </c>
      <c r="E120" s="1" t="s">
        <v>15</v>
      </c>
      <c r="F120" s="1" t="s">
        <v>783</v>
      </c>
      <c r="G120" s="7">
        <v>180000</v>
      </c>
      <c r="H120" s="7">
        <v>180000</v>
      </c>
      <c r="I120" s="7">
        <v>132000</v>
      </c>
      <c r="J120" s="7">
        <v>73.33</v>
      </c>
      <c r="K120" s="8">
        <v>48000</v>
      </c>
    </row>
    <row r="121" spans="1:11" ht="16.2" customHeight="1" x14ac:dyDescent="0.3">
      <c r="A121" s="6" t="s">
        <v>95</v>
      </c>
      <c r="B121" s="1" t="s">
        <v>286</v>
      </c>
      <c r="C121" s="1" t="s">
        <v>418</v>
      </c>
      <c r="D121" s="1" t="s">
        <v>771</v>
      </c>
      <c r="E121" s="1" t="s">
        <v>15</v>
      </c>
      <c r="F121" s="1" t="s">
        <v>784</v>
      </c>
      <c r="G121" s="7">
        <v>2000000</v>
      </c>
      <c r="H121" s="7">
        <v>684000</v>
      </c>
      <c r="I121" s="7">
        <v>678748</v>
      </c>
      <c r="J121" s="7">
        <v>99.23</v>
      </c>
      <c r="K121" s="8">
        <v>5252</v>
      </c>
    </row>
    <row r="122" spans="1:11" ht="16.2" customHeight="1" x14ac:dyDescent="0.3">
      <c r="A122" s="6" t="s">
        <v>95</v>
      </c>
      <c r="B122" s="1" t="s">
        <v>286</v>
      </c>
      <c r="C122" s="1" t="s">
        <v>422</v>
      </c>
      <c r="D122" s="1" t="s">
        <v>777</v>
      </c>
      <c r="E122" s="1" t="s">
        <v>15</v>
      </c>
      <c r="F122" s="1" t="s">
        <v>785</v>
      </c>
      <c r="G122" s="7">
        <v>5000</v>
      </c>
      <c r="H122" s="7">
        <v>5000</v>
      </c>
      <c r="I122" s="7">
        <v>4830</v>
      </c>
      <c r="J122" s="7">
        <v>96.6</v>
      </c>
      <c r="K122" s="8">
        <v>170</v>
      </c>
    </row>
    <row r="123" spans="1:11" ht="16.2" customHeight="1" x14ac:dyDescent="0.3">
      <c r="A123" s="6" t="s">
        <v>95</v>
      </c>
      <c r="B123" s="1" t="s">
        <v>286</v>
      </c>
      <c r="C123" s="1" t="s">
        <v>422</v>
      </c>
      <c r="D123" s="1" t="s">
        <v>771</v>
      </c>
      <c r="E123" s="1" t="s">
        <v>15</v>
      </c>
      <c r="F123" s="1" t="s">
        <v>786</v>
      </c>
      <c r="G123" s="7">
        <v>5000</v>
      </c>
      <c r="H123" s="7">
        <v>5000</v>
      </c>
      <c r="I123" s="7">
        <v>4830</v>
      </c>
      <c r="J123" s="7">
        <v>96.6</v>
      </c>
      <c r="K123" s="8">
        <v>170</v>
      </c>
    </row>
    <row r="124" spans="1:11" ht="16.2" customHeight="1" x14ac:dyDescent="0.3">
      <c r="A124" s="6" t="s">
        <v>95</v>
      </c>
      <c r="B124" s="1" t="s">
        <v>286</v>
      </c>
      <c r="C124" s="1" t="s">
        <v>522</v>
      </c>
      <c r="D124" s="1" t="s">
        <v>771</v>
      </c>
      <c r="E124" s="1" t="s">
        <v>15</v>
      </c>
      <c r="F124" s="1" t="s">
        <v>787</v>
      </c>
      <c r="G124" s="7">
        <v>15000</v>
      </c>
      <c r="H124" s="7">
        <v>15000</v>
      </c>
      <c r="I124" s="7">
        <v>13431</v>
      </c>
      <c r="J124" s="7">
        <v>89.54</v>
      </c>
      <c r="K124" s="8">
        <v>1569</v>
      </c>
    </row>
    <row r="125" spans="1:11" ht="16.2" customHeight="1" x14ac:dyDescent="0.3">
      <c r="A125" s="6" t="s">
        <v>95</v>
      </c>
      <c r="B125" s="1" t="s">
        <v>286</v>
      </c>
      <c r="C125" s="1" t="s">
        <v>424</v>
      </c>
      <c r="D125" s="1" t="s">
        <v>777</v>
      </c>
      <c r="E125" s="1" t="s">
        <v>15</v>
      </c>
      <c r="F125" s="1" t="s">
        <v>788</v>
      </c>
      <c r="G125" s="7">
        <v>5000</v>
      </c>
      <c r="H125" s="7">
        <v>5000</v>
      </c>
      <c r="I125" s="7">
        <v>0</v>
      </c>
      <c r="J125" s="7">
        <v>0</v>
      </c>
      <c r="K125" s="8">
        <v>5000</v>
      </c>
    </row>
    <row r="126" spans="1:11" ht="16.2" customHeight="1" x14ac:dyDescent="0.3">
      <c r="A126" s="6" t="s">
        <v>95</v>
      </c>
      <c r="B126" s="1" t="s">
        <v>286</v>
      </c>
      <c r="C126" s="1" t="s">
        <v>424</v>
      </c>
      <c r="D126" s="1" t="s">
        <v>789</v>
      </c>
      <c r="E126" s="1" t="s">
        <v>15</v>
      </c>
      <c r="F126" s="1" t="s">
        <v>790</v>
      </c>
      <c r="G126" s="7">
        <v>312000</v>
      </c>
      <c r="H126" s="7">
        <v>312000</v>
      </c>
      <c r="I126" s="7">
        <v>295912</v>
      </c>
      <c r="J126" s="7">
        <v>94.84</v>
      </c>
      <c r="K126" s="8">
        <v>16088</v>
      </c>
    </row>
    <row r="127" spans="1:11" ht="16.2" customHeight="1" x14ac:dyDescent="0.3">
      <c r="A127" s="6" t="s">
        <v>95</v>
      </c>
      <c r="B127" s="1" t="s">
        <v>286</v>
      </c>
      <c r="C127" s="1" t="s">
        <v>424</v>
      </c>
      <c r="D127" s="1" t="s">
        <v>791</v>
      </c>
      <c r="E127" s="1" t="s">
        <v>15</v>
      </c>
      <c r="F127" s="1" t="s">
        <v>792</v>
      </c>
      <c r="G127" s="7">
        <v>155000</v>
      </c>
      <c r="H127" s="7">
        <v>225000</v>
      </c>
      <c r="I127" s="7">
        <v>203734.2</v>
      </c>
      <c r="J127" s="7">
        <v>90.55</v>
      </c>
      <c r="K127" s="8">
        <v>21265.8</v>
      </c>
    </row>
    <row r="128" spans="1:11" ht="16.2" customHeight="1" x14ac:dyDescent="0.3">
      <c r="A128" s="6" t="s">
        <v>95</v>
      </c>
      <c r="B128" s="1" t="s">
        <v>286</v>
      </c>
      <c r="C128" s="1" t="s">
        <v>424</v>
      </c>
      <c r="D128" s="1" t="s">
        <v>771</v>
      </c>
      <c r="E128" s="1" t="s">
        <v>15</v>
      </c>
      <c r="F128" s="1" t="s">
        <v>793</v>
      </c>
      <c r="G128" s="7">
        <v>80000</v>
      </c>
      <c r="H128" s="7">
        <v>80000</v>
      </c>
      <c r="I128" s="7">
        <v>79860</v>
      </c>
      <c r="J128" s="7">
        <v>99.83</v>
      </c>
      <c r="K128" s="8">
        <v>140</v>
      </c>
    </row>
    <row r="129" spans="1:11" ht="16.2" customHeight="1" x14ac:dyDescent="0.3">
      <c r="A129" s="6" t="s">
        <v>95</v>
      </c>
      <c r="B129" s="1" t="s">
        <v>286</v>
      </c>
      <c r="C129" s="1" t="s">
        <v>424</v>
      </c>
      <c r="D129" s="1" t="s">
        <v>794</v>
      </c>
      <c r="E129" s="1" t="s">
        <v>15</v>
      </c>
      <c r="F129" s="1" t="s">
        <v>795</v>
      </c>
      <c r="G129" s="7">
        <v>1604400</v>
      </c>
      <c r="H129" s="7">
        <v>1604400</v>
      </c>
      <c r="I129" s="7">
        <v>1538422</v>
      </c>
      <c r="J129" s="7">
        <v>95.89</v>
      </c>
      <c r="K129" s="8">
        <v>65978</v>
      </c>
    </row>
    <row r="130" spans="1:11" ht="16.2" customHeight="1" x14ac:dyDescent="0.3">
      <c r="A130" s="6" t="s">
        <v>95</v>
      </c>
      <c r="B130" s="1" t="s">
        <v>286</v>
      </c>
      <c r="C130" s="1" t="s">
        <v>428</v>
      </c>
      <c r="D130" s="1" t="s">
        <v>36</v>
      </c>
      <c r="E130" s="1" t="s">
        <v>15</v>
      </c>
      <c r="F130" s="1" t="s">
        <v>796</v>
      </c>
      <c r="G130" s="7">
        <v>120000</v>
      </c>
      <c r="H130" s="7">
        <v>0</v>
      </c>
      <c r="I130" s="7">
        <v>0</v>
      </c>
      <c r="J130" s="7">
        <v>0</v>
      </c>
      <c r="K130" s="8">
        <v>0</v>
      </c>
    </row>
    <row r="131" spans="1:11" ht="16.2" customHeight="1" x14ac:dyDescent="0.3">
      <c r="A131" s="6" t="s">
        <v>95</v>
      </c>
      <c r="B131" s="1" t="s">
        <v>286</v>
      </c>
      <c r="C131" s="1" t="s">
        <v>428</v>
      </c>
      <c r="D131" s="1" t="s">
        <v>777</v>
      </c>
      <c r="E131" s="1" t="s">
        <v>15</v>
      </c>
      <c r="F131" s="1" t="s">
        <v>797</v>
      </c>
      <c r="G131" s="7">
        <v>50000</v>
      </c>
      <c r="H131" s="7">
        <v>1130000</v>
      </c>
      <c r="I131" s="7">
        <v>1069784.48</v>
      </c>
      <c r="J131" s="7">
        <v>94.67</v>
      </c>
      <c r="K131" s="8">
        <v>60215.519999999997</v>
      </c>
    </row>
    <row r="132" spans="1:11" ht="16.2" customHeight="1" x14ac:dyDescent="0.3">
      <c r="A132" s="6" t="s">
        <v>95</v>
      </c>
      <c r="B132" s="1" t="s">
        <v>286</v>
      </c>
      <c r="C132" s="1" t="s">
        <v>428</v>
      </c>
      <c r="D132" s="1" t="s">
        <v>771</v>
      </c>
      <c r="E132" s="1" t="s">
        <v>15</v>
      </c>
      <c r="F132" s="1" t="s">
        <v>798</v>
      </c>
      <c r="G132" s="7">
        <v>200000</v>
      </c>
      <c r="H132" s="7">
        <v>500000</v>
      </c>
      <c r="I132" s="7">
        <v>476801</v>
      </c>
      <c r="J132" s="7">
        <v>95.36</v>
      </c>
      <c r="K132" s="8">
        <v>23199</v>
      </c>
    </row>
    <row r="133" spans="1:11" ht="16.2" customHeight="1" x14ac:dyDescent="0.3">
      <c r="A133" s="6" t="s">
        <v>95</v>
      </c>
      <c r="B133" s="1" t="s">
        <v>286</v>
      </c>
      <c r="C133" s="1" t="s">
        <v>428</v>
      </c>
      <c r="D133" s="1" t="s">
        <v>799</v>
      </c>
      <c r="E133" s="1" t="s">
        <v>15</v>
      </c>
      <c r="F133" s="1" t="s">
        <v>796</v>
      </c>
      <c r="G133" s="7">
        <v>0</v>
      </c>
      <c r="H133" s="7">
        <v>120000</v>
      </c>
      <c r="I133" s="7">
        <v>115555</v>
      </c>
      <c r="J133" s="7">
        <v>96.3</v>
      </c>
      <c r="K133" s="8">
        <v>4445</v>
      </c>
    </row>
    <row r="134" spans="1:11" ht="16.2" customHeight="1" x14ac:dyDescent="0.3">
      <c r="A134" s="6" t="s">
        <v>95</v>
      </c>
      <c r="B134" s="1" t="s">
        <v>286</v>
      </c>
      <c r="C134" s="1" t="s">
        <v>428</v>
      </c>
      <c r="D134" s="1" t="s">
        <v>800</v>
      </c>
      <c r="E134" s="1" t="s">
        <v>15</v>
      </c>
      <c r="F134" s="1" t="s">
        <v>801</v>
      </c>
      <c r="G134" s="7">
        <v>500000</v>
      </c>
      <c r="H134" s="7">
        <v>500000</v>
      </c>
      <c r="I134" s="7">
        <v>397856.47</v>
      </c>
      <c r="J134" s="7">
        <v>79.569999999999993</v>
      </c>
      <c r="K134" s="8">
        <v>102143.53</v>
      </c>
    </row>
    <row r="135" spans="1:11" ht="16.2" customHeight="1" x14ac:dyDescent="0.3">
      <c r="A135" s="6" t="s">
        <v>95</v>
      </c>
      <c r="B135" s="1" t="s">
        <v>286</v>
      </c>
      <c r="C135" s="1" t="s">
        <v>508</v>
      </c>
      <c r="D135" s="1" t="s">
        <v>287</v>
      </c>
      <c r="E135" s="1" t="s">
        <v>15</v>
      </c>
      <c r="F135" s="1" t="s">
        <v>802</v>
      </c>
      <c r="G135" s="7">
        <v>850000</v>
      </c>
      <c r="H135" s="7">
        <v>1389500</v>
      </c>
      <c r="I135" s="7">
        <v>1103980</v>
      </c>
      <c r="J135" s="7">
        <v>79.45</v>
      </c>
      <c r="K135" s="8">
        <v>285520</v>
      </c>
    </row>
    <row r="136" spans="1:11" ht="16.2" customHeight="1" x14ac:dyDescent="0.3">
      <c r="A136" s="6" t="s">
        <v>95</v>
      </c>
      <c r="B136" s="1" t="s">
        <v>286</v>
      </c>
      <c r="C136" s="1" t="s">
        <v>508</v>
      </c>
      <c r="D136" s="1" t="s">
        <v>777</v>
      </c>
      <c r="E136" s="1" t="s">
        <v>15</v>
      </c>
      <c r="F136" s="1" t="s">
        <v>803</v>
      </c>
      <c r="G136" s="7">
        <v>0</v>
      </c>
      <c r="H136" s="7">
        <v>661000</v>
      </c>
      <c r="I136" s="7">
        <v>551397</v>
      </c>
      <c r="J136" s="7">
        <v>83.42</v>
      </c>
      <c r="K136" s="8">
        <v>109603</v>
      </c>
    </row>
    <row r="137" spans="1:11" ht="16.2" customHeight="1" x14ac:dyDescent="0.3">
      <c r="A137" s="6" t="s">
        <v>95</v>
      </c>
      <c r="B137" s="1" t="s">
        <v>286</v>
      </c>
      <c r="C137" s="1" t="s">
        <v>508</v>
      </c>
      <c r="D137" s="1" t="s">
        <v>291</v>
      </c>
      <c r="E137" s="1" t="s">
        <v>15</v>
      </c>
      <c r="F137" s="1" t="s">
        <v>804</v>
      </c>
      <c r="G137" s="7">
        <v>8375000</v>
      </c>
      <c r="H137" s="7">
        <v>1273000</v>
      </c>
      <c r="I137" s="7">
        <v>1207064.03</v>
      </c>
      <c r="J137" s="7">
        <v>94.82</v>
      </c>
      <c r="K137" s="8">
        <v>65935.97</v>
      </c>
    </row>
    <row r="138" spans="1:11" ht="16.2" customHeight="1" x14ac:dyDescent="0.3">
      <c r="A138" s="6" t="s">
        <v>95</v>
      </c>
      <c r="B138" s="1" t="s">
        <v>286</v>
      </c>
      <c r="C138" s="1" t="s">
        <v>508</v>
      </c>
      <c r="D138" s="1" t="s">
        <v>805</v>
      </c>
      <c r="E138" s="1" t="s">
        <v>15</v>
      </c>
      <c r="F138" s="1" t="s">
        <v>806</v>
      </c>
      <c r="G138" s="7">
        <v>0</v>
      </c>
      <c r="H138" s="7">
        <v>1797000</v>
      </c>
      <c r="I138" s="7">
        <v>1795474.2</v>
      </c>
      <c r="J138" s="7">
        <v>99.92</v>
      </c>
      <c r="K138" s="8">
        <v>1525.8</v>
      </c>
    </row>
    <row r="139" spans="1:11" ht="16.2" customHeight="1" x14ac:dyDescent="0.3">
      <c r="A139" s="6" t="s">
        <v>95</v>
      </c>
      <c r="B139" s="1" t="s">
        <v>286</v>
      </c>
      <c r="C139" s="1" t="s">
        <v>508</v>
      </c>
      <c r="D139" s="1" t="s">
        <v>807</v>
      </c>
      <c r="E139" s="1" t="s">
        <v>15</v>
      </c>
      <c r="F139" s="1" t="s">
        <v>292</v>
      </c>
      <c r="G139" s="7">
        <v>0</v>
      </c>
      <c r="H139" s="7">
        <v>5200000</v>
      </c>
      <c r="I139" s="7">
        <v>5162740.59</v>
      </c>
      <c r="J139" s="7">
        <v>99.28</v>
      </c>
      <c r="K139" s="8">
        <v>37259.410000000003</v>
      </c>
    </row>
    <row r="140" spans="1:11" ht="16.2" customHeight="1" x14ac:dyDescent="0.3">
      <c r="A140" s="6" t="s">
        <v>95</v>
      </c>
      <c r="B140" s="1" t="s">
        <v>286</v>
      </c>
      <c r="C140" s="1" t="s">
        <v>808</v>
      </c>
      <c r="D140" s="1" t="s">
        <v>809</v>
      </c>
      <c r="E140" s="1" t="s">
        <v>15</v>
      </c>
      <c r="F140" s="1" t="s">
        <v>810</v>
      </c>
      <c r="G140" s="7">
        <v>0</v>
      </c>
      <c r="H140" s="7">
        <v>726000</v>
      </c>
      <c r="I140" s="7">
        <v>725879</v>
      </c>
      <c r="J140" s="7">
        <v>99.98</v>
      </c>
      <c r="K140" s="8">
        <v>121</v>
      </c>
    </row>
    <row r="141" spans="1:11" ht="16.2" customHeight="1" x14ac:dyDescent="0.3">
      <c r="A141" s="6" t="s">
        <v>95</v>
      </c>
      <c r="B141" s="1" t="s">
        <v>293</v>
      </c>
      <c r="C141" s="1" t="s">
        <v>508</v>
      </c>
      <c r="D141" s="1" t="s">
        <v>820</v>
      </c>
      <c r="E141" s="1" t="s">
        <v>15</v>
      </c>
      <c r="F141" s="1" t="s">
        <v>821</v>
      </c>
      <c r="G141" s="7">
        <v>0</v>
      </c>
      <c r="H141" s="7">
        <v>1050000</v>
      </c>
      <c r="I141" s="7">
        <v>1043020</v>
      </c>
      <c r="J141" s="7">
        <v>99.34</v>
      </c>
      <c r="K141" s="8">
        <v>6980</v>
      </c>
    </row>
    <row r="142" spans="1:11" ht="16.2" customHeight="1" x14ac:dyDescent="0.3">
      <c r="A142" s="6" t="s">
        <v>95</v>
      </c>
      <c r="B142" s="1" t="s">
        <v>293</v>
      </c>
      <c r="C142" s="1" t="s">
        <v>508</v>
      </c>
      <c r="D142" s="1" t="s">
        <v>822</v>
      </c>
      <c r="E142" s="1" t="s">
        <v>15</v>
      </c>
      <c r="F142" s="1" t="s">
        <v>823</v>
      </c>
      <c r="G142" s="7">
        <v>260000</v>
      </c>
      <c r="H142" s="7">
        <v>260000</v>
      </c>
      <c r="I142" s="7">
        <v>123414</v>
      </c>
      <c r="J142" s="7">
        <v>47.47</v>
      </c>
      <c r="K142" s="8">
        <v>136586</v>
      </c>
    </row>
    <row r="143" spans="1:11" ht="16.2" customHeight="1" x14ac:dyDescent="0.3">
      <c r="A143" s="6" t="s">
        <v>95</v>
      </c>
      <c r="B143" s="1" t="s">
        <v>293</v>
      </c>
      <c r="C143" s="1" t="s">
        <v>824</v>
      </c>
      <c r="D143" s="1" t="s">
        <v>825</v>
      </c>
      <c r="E143" s="1" t="s">
        <v>15</v>
      </c>
      <c r="F143" s="1" t="s">
        <v>826</v>
      </c>
      <c r="G143" s="7">
        <v>0</v>
      </c>
      <c r="H143" s="7">
        <v>2168725</v>
      </c>
      <c r="I143" s="7">
        <v>2168725</v>
      </c>
      <c r="J143" s="7">
        <v>100</v>
      </c>
      <c r="K143" s="8">
        <v>0</v>
      </c>
    </row>
    <row r="144" spans="1:11" ht="16.2" customHeight="1" x14ac:dyDescent="0.3">
      <c r="A144" s="6" t="s">
        <v>95</v>
      </c>
      <c r="B144" s="1" t="s">
        <v>827</v>
      </c>
      <c r="C144" s="1" t="s">
        <v>450</v>
      </c>
      <c r="D144" s="1" t="s">
        <v>828</v>
      </c>
      <c r="E144" s="1" t="s">
        <v>15</v>
      </c>
      <c r="F144" s="1" t="s">
        <v>829</v>
      </c>
      <c r="G144" s="7">
        <v>10000</v>
      </c>
      <c r="H144" s="7">
        <v>10000</v>
      </c>
      <c r="I144" s="7">
        <v>0</v>
      </c>
      <c r="J144" s="7">
        <v>0</v>
      </c>
      <c r="K144" s="8">
        <v>10000</v>
      </c>
    </row>
    <row r="145" spans="1:11" ht="16.2" customHeight="1" x14ac:dyDescent="0.3">
      <c r="A145" s="6" t="s">
        <v>95</v>
      </c>
      <c r="B145" s="1" t="s">
        <v>827</v>
      </c>
      <c r="C145" s="1" t="s">
        <v>414</v>
      </c>
      <c r="D145" s="1" t="s">
        <v>828</v>
      </c>
      <c r="E145" s="1" t="s">
        <v>15</v>
      </c>
      <c r="F145" s="1" t="s">
        <v>830</v>
      </c>
      <c r="G145" s="7">
        <v>3000</v>
      </c>
      <c r="H145" s="7">
        <v>3000</v>
      </c>
      <c r="I145" s="7">
        <v>0</v>
      </c>
      <c r="J145" s="7">
        <v>0</v>
      </c>
      <c r="K145" s="8">
        <v>3000</v>
      </c>
    </row>
    <row r="146" spans="1:11" ht="16.2" customHeight="1" x14ac:dyDescent="0.3">
      <c r="A146" s="6" t="s">
        <v>95</v>
      </c>
      <c r="B146" s="1" t="s">
        <v>827</v>
      </c>
      <c r="C146" s="1" t="s">
        <v>418</v>
      </c>
      <c r="D146" s="1" t="s">
        <v>831</v>
      </c>
      <c r="E146" s="1" t="s">
        <v>15</v>
      </c>
      <c r="F146" s="1" t="s">
        <v>832</v>
      </c>
      <c r="G146" s="7">
        <v>9400</v>
      </c>
      <c r="H146" s="7">
        <v>9400</v>
      </c>
      <c r="I146" s="7">
        <v>4280</v>
      </c>
      <c r="J146" s="7">
        <v>45.53</v>
      </c>
      <c r="K146" s="8">
        <v>5120</v>
      </c>
    </row>
    <row r="147" spans="1:11" ht="16.2" customHeight="1" x14ac:dyDescent="0.3">
      <c r="A147" s="6" t="s">
        <v>95</v>
      </c>
      <c r="B147" s="1" t="s">
        <v>827</v>
      </c>
      <c r="C147" s="1" t="s">
        <v>522</v>
      </c>
      <c r="D147" s="1" t="s">
        <v>828</v>
      </c>
      <c r="E147" s="1" t="s">
        <v>15</v>
      </c>
      <c r="F147" s="1" t="s">
        <v>833</v>
      </c>
      <c r="G147" s="7">
        <v>35000</v>
      </c>
      <c r="H147" s="7">
        <v>35000</v>
      </c>
      <c r="I147" s="7">
        <v>24726.35</v>
      </c>
      <c r="J147" s="7">
        <v>70.650000000000006</v>
      </c>
      <c r="K147" s="8">
        <v>10273.65</v>
      </c>
    </row>
    <row r="148" spans="1:11" ht="16.2" customHeight="1" x14ac:dyDescent="0.3">
      <c r="A148" s="6" t="s">
        <v>95</v>
      </c>
      <c r="B148" s="1" t="s">
        <v>827</v>
      </c>
      <c r="C148" s="1" t="s">
        <v>424</v>
      </c>
      <c r="D148" s="1" t="s">
        <v>831</v>
      </c>
      <c r="E148" s="1" t="s">
        <v>15</v>
      </c>
      <c r="F148" s="1" t="s">
        <v>834</v>
      </c>
      <c r="G148" s="7">
        <v>35000</v>
      </c>
      <c r="H148" s="7">
        <v>35000</v>
      </c>
      <c r="I148" s="7">
        <v>28749.599999999999</v>
      </c>
      <c r="J148" s="7">
        <v>82.14</v>
      </c>
      <c r="K148" s="8">
        <v>6250.4</v>
      </c>
    </row>
    <row r="149" spans="1:11" ht="16.2" customHeight="1" x14ac:dyDescent="0.3">
      <c r="A149" s="6" t="s">
        <v>95</v>
      </c>
      <c r="B149" s="1" t="s">
        <v>827</v>
      </c>
      <c r="C149" s="1" t="s">
        <v>424</v>
      </c>
      <c r="D149" s="1" t="s">
        <v>835</v>
      </c>
      <c r="E149" s="1" t="s">
        <v>15</v>
      </c>
      <c r="F149" s="1" t="s">
        <v>836</v>
      </c>
      <c r="G149" s="7">
        <v>140000</v>
      </c>
      <c r="H149" s="7">
        <v>140000</v>
      </c>
      <c r="I149" s="7">
        <v>104200</v>
      </c>
      <c r="J149" s="7">
        <v>74.430000000000007</v>
      </c>
      <c r="K149" s="8">
        <v>35800</v>
      </c>
    </row>
    <row r="150" spans="1:11" ht="16.2" customHeight="1" x14ac:dyDescent="0.3">
      <c r="A150" s="6" t="s">
        <v>95</v>
      </c>
      <c r="B150" s="1" t="s">
        <v>827</v>
      </c>
      <c r="C150" s="1" t="s">
        <v>424</v>
      </c>
      <c r="D150" s="1" t="s">
        <v>837</v>
      </c>
      <c r="E150" s="1" t="s">
        <v>15</v>
      </c>
      <c r="F150" s="1" t="s">
        <v>838</v>
      </c>
      <c r="G150" s="7">
        <v>100000</v>
      </c>
      <c r="H150" s="7">
        <v>100000</v>
      </c>
      <c r="I150" s="7">
        <v>99724</v>
      </c>
      <c r="J150" s="7">
        <v>99.72</v>
      </c>
      <c r="K150" s="8">
        <v>276</v>
      </c>
    </row>
    <row r="151" spans="1:11" ht="16.2" customHeight="1" x14ac:dyDescent="0.3">
      <c r="A151" s="6" t="s">
        <v>95</v>
      </c>
      <c r="B151" s="1" t="s">
        <v>827</v>
      </c>
      <c r="C151" s="1" t="s">
        <v>424</v>
      </c>
      <c r="D151" s="1" t="s">
        <v>828</v>
      </c>
      <c r="E151" s="1" t="s">
        <v>15</v>
      </c>
      <c r="F151" s="1" t="s">
        <v>839</v>
      </c>
      <c r="G151" s="7">
        <v>300000</v>
      </c>
      <c r="H151" s="7">
        <v>300000</v>
      </c>
      <c r="I151" s="7">
        <v>292215</v>
      </c>
      <c r="J151" s="7">
        <v>97.41</v>
      </c>
      <c r="K151" s="8">
        <v>7785</v>
      </c>
    </row>
    <row r="152" spans="1:11" ht="16.2" customHeight="1" x14ac:dyDescent="0.3">
      <c r="A152" s="6" t="s">
        <v>95</v>
      </c>
      <c r="B152" s="1" t="s">
        <v>827</v>
      </c>
      <c r="C152" s="1" t="s">
        <v>428</v>
      </c>
      <c r="D152" s="1" t="s">
        <v>840</v>
      </c>
      <c r="E152" s="1" t="s">
        <v>15</v>
      </c>
      <c r="F152" s="1" t="s">
        <v>841</v>
      </c>
      <c r="G152" s="7">
        <v>450000</v>
      </c>
      <c r="H152" s="7">
        <v>450000</v>
      </c>
      <c r="I152" s="7">
        <v>448157.1</v>
      </c>
      <c r="J152" s="7">
        <v>99.59</v>
      </c>
      <c r="K152" s="8">
        <v>1842.9</v>
      </c>
    </row>
    <row r="153" spans="1:11" ht="16.2" customHeight="1" x14ac:dyDescent="0.3">
      <c r="A153" s="6" t="s">
        <v>95</v>
      </c>
      <c r="B153" s="1" t="s">
        <v>827</v>
      </c>
      <c r="C153" s="1" t="s">
        <v>428</v>
      </c>
      <c r="D153" s="1" t="s">
        <v>842</v>
      </c>
      <c r="E153" s="1" t="s">
        <v>15</v>
      </c>
      <c r="F153" s="1" t="s">
        <v>843</v>
      </c>
      <c r="G153" s="7">
        <v>200000</v>
      </c>
      <c r="H153" s="7">
        <v>200000</v>
      </c>
      <c r="I153" s="7">
        <v>196949.46</v>
      </c>
      <c r="J153" s="7">
        <v>98.47</v>
      </c>
      <c r="K153" s="8">
        <v>3050.54</v>
      </c>
    </row>
    <row r="154" spans="1:11" ht="16.2" customHeight="1" x14ac:dyDescent="0.3">
      <c r="A154" s="6" t="s">
        <v>95</v>
      </c>
      <c r="B154" s="1" t="s">
        <v>827</v>
      </c>
      <c r="C154" s="1" t="s">
        <v>428</v>
      </c>
      <c r="D154" s="1" t="s">
        <v>835</v>
      </c>
      <c r="E154" s="1" t="s">
        <v>15</v>
      </c>
      <c r="F154" s="1" t="s">
        <v>844</v>
      </c>
      <c r="G154" s="7">
        <v>0</v>
      </c>
      <c r="H154" s="7">
        <v>1912229</v>
      </c>
      <c r="I154" s="7">
        <v>1611865.5</v>
      </c>
      <c r="J154" s="7">
        <v>84.29</v>
      </c>
      <c r="K154" s="8">
        <v>300363.5</v>
      </c>
    </row>
    <row r="155" spans="1:11" ht="16.2" customHeight="1" x14ac:dyDescent="0.3">
      <c r="A155" s="6" t="s">
        <v>95</v>
      </c>
      <c r="B155" s="1" t="s">
        <v>827</v>
      </c>
      <c r="C155" s="1" t="s">
        <v>428</v>
      </c>
      <c r="D155" s="1" t="s">
        <v>845</v>
      </c>
      <c r="E155" s="1" t="s">
        <v>15</v>
      </c>
      <c r="F155" s="1" t="s">
        <v>844</v>
      </c>
      <c r="G155" s="7">
        <v>2660000</v>
      </c>
      <c r="H155" s="7">
        <v>0</v>
      </c>
      <c r="I155" s="7">
        <v>0</v>
      </c>
      <c r="J155" s="7">
        <v>0</v>
      </c>
      <c r="K155" s="8">
        <v>0</v>
      </c>
    </row>
    <row r="156" spans="1:11" ht="16.2" customHeight="1" x14ac:dyDescent="0.3">
      <c r="A156" s="6" t="s">
        <v>95</v>
      </c>
      <c r="B156" s="1" t="s">
        <v>827</v>
      </c>
      <c r="C156" s="1" t="s">
        <v>428</v>
      </c>
      <c r="D156" s="1" t="s">
        <v>828</v>
      </c>
      <c r="E156" s="1" t="s">
        <v>15</v>
      </c>
      <c r="F156" s="1" t="s">
        <v>846</v>
      </c>
      <c r="G156" s="7">
        <v>200000</v>
      </c>
      <c r="H156" s="7">
        <v>235000</v>
      </c>
      <c r="I156" s="7">
        <v>231697.2</v>
      </c>
      <c r="J156" s="7">
        <v>98.59</v>
      </c>
      <c r="K156" s="8">
        <v>3302.8</v>
      </c>
    </row>
    <row r="157" spans="1:11" ht="16.2" customHeight="1" x14ac:dyDescent="0.3">
      <c r="A157" s="6" t="s">
        <v>95</v>
      </c>
      <c r="B157" s="1" t="s">
        <v>827</v>
      </c>
      <c r="C157" s="1" t="s">
        <v>557</v>
      </c>
      <c r="D157" s="1" t="s">
        <v>847</v>
      </c>
      <c r="E157" s="1" t="s">
        <v>15</v>
      </c>
      <c r="F157" s="1" t="s">
        <v>848</v>
      </c>
      <c r="G157" s="7">
        <v>0</v>
      </c>
      <c r="H157" s="7">
        <v>15750</v>
      </c>
      <c r="I157" s="7">
        <v>15750</v>
      </c>
      <c r="J157" s="7">
        <v>100</v>
      </c>
      <c r="K157" s="8">
        <v>0</v>
      </c>
    </row>
    <row r="158" spans="1:11" ht="16.2" customHeight="1" x14ac:dyDescent="0.3">
      <c r="A158" s="6" t="s">
        <v>95</v>
      </c>
      <c r="B158" s="1" t="s">
        <v>827</v>
      </c>
      <c r="C158" s="1" t="s">
        <v>508</v>
      </c>
      <c r="D158" s="1" t="s">
        <v>847</v>
      </c>
      <c r="E158" s="1" t="s">
        <v>15</v>
      </c>
      <c r="F158" s="1" t="s">
        <v>853</v>
      </c>
      <c r="G158" s="7">
        <v>0</v>
      </c>
      <c r="H158" s="7">
        <v>34250</v>
      </c>
      <c r="I158" s="7">
        <v>0</v>
      </c>
      <c r="J158" s="7">
        <v>0</v>
      </c>
      <c r="K158" s="8">
        <v>34250</v>
      </c>
    </row>
    <row r="159" spans="1:11" ht="16.2" customHeight="1" x14ac:dyDescent="0.3">
      <c r="A159" s="6" t="s">
        <v>95</v>
      </c>
      <c r="B159" s="1" t="s">
        <v>827</v>
      </c>
      <c r="C159" s="1" t="s">
        <v>508</v>
      </c>
      <c r="D159" s="1" t="s">
        <v>854</v>
      </c>
      <c r="E159" s="1" t="s">
        <v>15</v>
      </c>
      <c r="F159" s="1" t="s">
        <v>855</v>
      </c>
      <c r="G159" s="7">
        <v>0</v>
      </c>
      <c r="H159" s="7">
        <v>584920</v>
      </c>
      <c r="I159" s="7">
        <v>37994</v>
      </c>
      <c r="J159" s="7">
        <v>6.5</v>
      </c>
      <c r="K159" s="8">
        <v>546926</v>
      </c>
    </row>
    <row r="160" spans="1:11" ht="16.2" customHeight="1" x14ac:dyDescent="0.3">
      <c r="A160" s="6" t="s">
        <v>95</v>
      </c>
      <c r="B160" s="1" t="s">
        <v>827</v>
      </c>
      <c r="C160" s="1" t="s">
        <v>508</v>
      </c>
      <c r="D160" s="1" t="s">
        <v>856</v>
      </c>
      <c r="E160" s="1" t="s">
        <v>15</v>
      </c>
      <c r="F160" s="1" t="s">
        <v>857</v>
      </c>
      <c r="G160" s="7">
        <v>0</v>
      </c>
      <c r="H160" s="7">
        <v>116021</v>
      </c>
      <c r="I160" s="7">
        <v>115620.3</v>
      </c>
      <c r="J160" s="7">
        <v>99.65</v>
      </c>
      <c r="K160" s="8">
        <v>400.7</v>
      </c>
    </row>
    <row r="161" spans="1:11" ht="16.2" customHeight="1" x14ac:dyDescent="0.3">
      <c r="A161" s="6" t="s">
        <v>95</v>
      </c>
      <c r="B161" s="1" t="s">
        <v>858</v>
      </c>
      <c r="C161" s="1" t="s">
        <v>424</v>
      </c>
      <c r="D161" s="1" t="s">
        <v>859</v>
      </c>
      <c r="E161" s="1" t="s">
        <v>15</v>
      </c>
      <c r="F161" s="1" t="s">
        <v>860</v>
      </c>
      <c r="G161" s="7">
        <v>0</v>
      </c>
      <c r="H161" s="7">
        <v>100000</v>
      </c>
      <c r="I161" s="7">
        <v>95931</v>
      </c>
      <c r="J161" s="7">
        <v>95.93</v>
      </c>
      <c r="K161" s="8">
        <v>4069</v>
      </c>
    </row>
    <row r="162" spans="1:11" ht="16.2" customHeight="1" x14ac:dyDescent="0.3">
      <c r="A162" s="6" t="s">
        <v>95</v>
      </c>
      <c r="B162" s="1" t="s">
        <v>296</v>
      </c>
      <c r="C162" s="1" t="s">
        <v>428</v>
      </c>
      <c r="D162" s="1" t="s">
        <v>36</v>
      </c>
      <c r="E162" s="1" t="s">
        <v>15</v>
      </c>
      <c r="F162" s="1" t="s">
        <v>880</v>
      </c>
      <c r="G162" s="7">
        <v>2000000</v>
      </c>
      <c r="H162" s="7">
        <v>0</v>
      </c>
      <c r="I162" s="7">
        <v>0</v>
      </c>
      <c r="J162" s="7">
        <v>0</v>
      </c>
      <c r="K162" s="8">
        <v>0</v>
      </c>
    </row>
    <row r="163" spans="1:11" ht="16.2" customHeight="1" x14ac:dyDescent="0.3">
      <c r="A163" s="6" t="s">
        <v>95</v>
      </c>
      <c r="B163" s="1" t="s">
        <v>296</v>
      </c>
      <c r="C163" s="1" t="s">
        <v>508</v>
      </c>
      <c r="D163" s="1" t="s">
        <v>887</v>
      </c>
      <c r="E163" s="1" t="s">
        <v>15</v>
      </c>
      <c r="F163" s="1" t="s">
        <v>888</v>
      </c>
      <c r="G163" s="7">
        <v>8000000</v>
      </c>
      <c r="H163" s="7">
        <v>7500000</v>
      </c>
      <c r="I163" s="7">
        <v>7495311.3499999996</v>
      </c>
      <c r="J163" s="7">
        <v>99.94</v>
      </c>
      <c r="K163" s="8">
        <v>4688.6499999999996</v>
      </c>
    </row>
    <row r="164" spans="1:11" ht="16.2" customHeight="1" x14ac:dyDescent="0.3">
      <c r="A164" s="6" t="s">
        <v>95</v>
      </c>
      <c r="B164" s="1" t="s">
        <v>314</v>
      </c>
      <c r="C164" s="1" t="s">
        <v>780</v>
      </c>
      <c r="D164" s="1" t="s">
        <v>36</v>
      </c>
      <c r="E164" s="1" t="s">
        <v>15</v>
      </c>
      <c r="F164" s="1" t="s">
        <v>890</v>
      </c>
      <c r="G164" s="7">
        <v>230000</v>
      </c>
      <c r="H164" s="7">
        <v>330000</v>
      </c>
      <c r="I164" s="7">
        <v>329667</v>
      </c>
      <c r="J164" s="7">
        <v>99.9</v>
      </c>
      <c r="K164" s="8">
        <v>333</v>
      </c>
    </row>
    <row r="165" spans="1:11" ht="16.2" customHeight="1" x14ac:dyDescent="0.3">
      <c r="A165" s="6" t="s">
        <v>95</v>
      </c>
      <c r="B165" s="1" t="s">
        <v>314</v>
      </c>
      <c r="C165" s="1" t="s">
        <v>424</v>
      </c>
      <c r="D165" s="1" t="s">
        <v>36</v>
      </c>
      <c r="E165" s="1" t="s">
        <v>15</v>
      </c>
      <c r="F165" s="1" t="s">
        <v>894</v>
      </c>
      <c r="G165" s="7">
        <v>1010000</v>
      </c>
      <c r="H165" s="7">
        <v>10000</v>
      </c>
      <c r="I165" s="7">
        <v>3630</v>
      </c>
      <c r="J165" s="7">
        <v>36.299999999999997</v>
      </c>
      <c r="K165" s="8">
        <v>6370</v>
      </c>
    </row>
    <row r="166" spans="1:11" ht="16.2" customHeight="1" x14ac:dyDescent="0.3">
      <c r="A166" s="6" t="s">
        <v>95</v>
      </c>
      <c r="B166" s="1" t="s">
        <v>314</v>
      </c>
      <c r="C166" s="1" t="s">
        <v>424</v>
      </c>
      <c r="D166" s="1" t="s">
        <v>895</v>
      </c>
      <c r="E166" s="1" t="s">
        <v>15</v>
      </c>
      <c r="F166" s="1" t="s">
        <v>896</v>
      </c>
      <c r="G166" s="7">
        <v>0</v>
      </c>
      <c r="H166" s="7">
        <v>290000</v>
      </c>
      <c r="I166" s="7">
        <v>289042</v>
      </c>
      <c r="J166" s="7">
        <v>99.67</v>
      </c>
      <c r="K166" s="8">
        <v>958</v>
      </c>
    </row>
    <row r="167" spans="1:11" ht="16.2" customHeight="1" x14ac:dyDescent="0.3">
      <c r="A167" s="6" t="s">
        <v>95</v>
      </c>
      <c r="B167" s="1" t="s">
        <v>314</v>
      </c>
      <c r="C167" s="1" t="s">
        <v>428</v>
      </c>
      <c r="D167" s="1" t="s">
        <v>36</v>
      </c>
      <c r="E167" s="1" t="s">
        <v>15</v>
      </c>
      <c r="F167" s="1" t="s">
        <v>898</v>
      </c>
      <c r="G167" s="7">
        <v>1000000</v>
      </c>
      <c r="H167" s="7">
        <v>2491000</v>
      </c>
      <c r="I167" s="7">
        <v>2064549.23</v>
      </c>
      <c r="J167" s="7">
        <v>82.88</v>
      </c>
      <c r="K167" s="8">
        <v>426450.77</v>
      </c>
    </row>
    <row r="168" spans="1:11" ht="16.2" customHeight="1" x14ac:dyDescent="0.3">
      <c r="A168" s="6" t="s">
        <v>95</v>
      </c>
      <c r="B168" s="1" t="s">
        <v>900</v>
      </c>
      <c r="C168" s="1" t="s">
        <v>780</v>
      </c>
      <c r="D168" s="1" t="s">
        <v>36</v>
      </c>
      <c r="E168" s="1" t="s">
        <v>15</v>
      </c>
      <c r="F168" s="1" t="s">
        <v>901</v>
      </c>
      <c r="G168" s="7">
        <v>800000</v>
      </c>
      <c r="H168" s="7">
        <v>95000</v>
      </c>
      <c r="I168" s="7">
        <v>88085</v>
      </c>
      <c r="J168" s="7">
        <v>92.72</v>
      </c>
      <c r="K168" s="8">
        <v>6915</v>
      </c>
    </row>
    <row r="169" spans="1:11" ht="16.2" customHeight="1" x14ac:dyDescent="0.3">
      <c r="A169" s="6" t="s">
        <v>95</v>
      </c>
      <c r="B169" s="1" t="s">
        <v>321</v>
      </c>
      <c r="C169" s="1" t="s">
        <v>450</v>
      </c>
      <c r="D169" s="1" t="s">
        <v>36</v>
      </c>
      <c r="E169" s="1" t="s">
        <v>15</v>
      </c>
      <c r="F169" s="1" t="s">
        <v>907</v>
      </c>
      <c r="G169" s="7">
        <v>50000</v>
      </c>
      <c r="H169" s="7">
        <v>50000</v>
      </c>
      <c r="I169" s="7">
        <v>0</v>
      </c>
      <c r="J169" s="7">
        <v>0</v>
      </c>
      <c r="K169" s="8">
        <v>50000</v>
      </c>
    </row>
    <row r="170" spans="1:11" ht="16.2" customHeight="1" x14ac:dyDescent="0.3">
      <c r="A170" s="6" t="s">
        <v>95</v>
      </c>
      <c r="B170" s="1" t="s">
        <v>321</v>
      </c>
      <c r="C170" s="1" t="s">
        <v>418</v>
      </c>
      <c r="D170" s="1" t="s">
        <v>36</v>
      </c>
      <c r="E170" s="1" t="s">
        <v>15</v>
      </c>
      <c r="F170" s="1" t="s">
        <v>908</v>
      </c>
      <c r="G170" s="7">
        <v>7870000</v>
      </c>
      <c r="H170" s="7">
        <v>7870000</v>
      </c>
      <c r="I170" s="7">
        <v>5762683.29</v>
      </c>
      <c r="J170" s="7">
        <v>73.22</v>
      </c>
      <c r="K170" s="8">
        <v>2107316.71</v>
      </c>
    </row>
    <row r="171" spans="1:11" ht="16.2" customHeight="1" x14ac:dyDescent="0.3">
      <c r="A171" s="6" t="s">
        <v>95</v>
      </c>
      <c r="B171" s="1" t="s">
        <v>321</v>
      </c>
      <c r="C171" s="1" t="s">
        <v>424</v>
      </c>
      <c r="D171" s="1" t="s">
        <v>36</v>
      </c>
      <c r="E171" s="1" t="s">
        <v>15</v>
      </c>
      <c r="F171" s="1" t="s">
        <v>909</v>
      </c>
      <c r="G171" s="7">
        <v>300000</v>
      </c>
      <c r="H171" s="7">
        <v>300000</v>
      </c>
      <c r="I171" s="7">
        <v>0</v>
      </c>
      <c r="J171" s="7">
        <v>0</v>
      </c>
      <c r="K171" s="8">
        <v>300000</v>
      </c>
    </row>
    <row r="172" spans="1:11" ht="16.2" customHeight="1" x14ac:dyDescent="0.3">
      <c r="A172" s="6" t="s">
        <v>95</v>
      </c>
      <c r="B172" s="1" t="s">
        <v>321</v>
      </c>
      <c r="C172" s="1" t="s">
        <v>428</v>
      </c>
      <c r="D172" s="1" t="s">
        <v>36</v>
      </c>
      <c r="E172" s="1" t="s">
        <v>15</v>
      </c>
      <c r="F172" s="1" t="s">
        <v>910</v>
      </c>
      <c r="G172" s="7">
        <v>2000000</v>
      </c>
      <c r="H172" s="7">
        <v>1988660</v>
      </c>
      <c r="I172" s="7">
        <v>1988110.67</v>
      </c>
      <c r="J172" s="7">
        <v>99.97</v>
      </c>
      <c r="K172" s="8">
        <v>549.33000000000004</v>
      </c>
    </row>
    <row r="173" spans="1:11" ht="16.2" customHeight="1" x14ac:dyDescent="0.3">
      <c r="A173" s="6" t="s">
        <v>95</v>
      </c>
      <c r="B173" s="1" t="s">
        <v>321</v>
      </c>
      <c r="C173" s="1" t="s">
        <v>557</v>
      </c>
      <c r="D173" s="1" t="s">
        <v>36</v>
      </c>
      <c r="E173" s="1" t="s">
        <v>15</v>
      </c>
      <c r="F173" s="1" t="s">
        <v>911</v>
      </c>
      <c r="G173" s="7">
        <v>0</v>
      </c>
      <c r="H173" s="7">
        <v>11340</v>
      </c>
      <c r="I173" s="7">
        <v>11340</v>
      </c>
      <c r="J173" s="7">
        <v>100</v>
      </c>
      <c r="K173" s="8">
        <v>0</v>
      </c>
    </row>
    <row r="174" spans="1:11" ht="16.2" customHeight="1" x14ac:dyDescent="0.3">
      <c r="A174" s="6" t="s">
        <v>95</v>
      </c>
      <c r="B174" s="1" t="s">
        <v>321</v>
      </c>
      <c r="C174" s="1" t="s">
        <v>508</v>
      </c>
      <c r="D174" s="1" t="s">
        <v>912</v>
      </c>
      <c r="E174" s="1" t="s">
        <v>15</v>
      </c>
      <c r="F174" s="1" t="s">
        <v>913</v>
      </c>
      <c r="G174" s="7">
        <v>2700000</v>
      </c>
      <c r="H174" s="7">
        <v>1800000</v>
      </c>
      <c r="I174" s="7">
        <v>0</v>
      </c>
      <c r="J174" s="7">
        <v>0</v>
      </c>
      <c r="K174" s="8">
        <v>1800000</v>
      </c>
    </row>
    <row r="175" spans="1:11" ht="16.2" customHeight="1" x14ac:dyDescent="0.3">
      <c r="A175" s="6" t="s">
        <v>95</v>
      </c>
      <c r="B175" s="1" t="s">
        <v>321</v>
      </c>
      <c r="C175" s="1" t="s">
        <v>508</v>
      </c>
      <c r="D175" s="1" t="s">
        <v>191</v>
      </c>
      <c r="E175" s="1" t="s">
        <v>192</v>
      </c>
      <c r="F175" s="1" t="s">
        <v>193</v>
      </c>
      <c r="G175" s="7">
        <v>0</v>
      </c>
      <c r="H175" s="7">
        <v>1750785.3</v>
      </c>
      <c r="I175" s="7">
        <v>1747495.31</v>
      </c>
      <c r="J175" s="7">
        <v>99.81</v>
      </c>
      <c r="K175" s="8">
        <v>3289.99</v>
      </c>
    </row>
    <row r="176" spans="1:11" ht="16.2" customHeight="1" x14ac:dyDescent="0.3">
      <c r="A176" s="6" t="s">
        <v>95</v>
      </c>
      <c r="B176" s="1" t="s">
        <v>322</v>
      </c>
      <c r="C176" s="1" t="s">
        <v>414</v>
      </c>
      <c r="D176" s="1" t="s">
        <v>36</v>
      </c>
      <c r="E176" s="1" t="s">
        <v>15</v>
      </c>
      <c r="F176" s="1" t="s">
        <v>914</v>
      </c>
      <c r="G176" s="7">
        <v>50000</v>
      </c>
      <c r="H176" s="7">
        <v>37000</v>
      </c>
      <c r="I176" s="7">
        <v>0</v>
      </c>
      <c r="J176" s="7">
        <v>0</v>
      </c>
      <c r="K176" s="8">
        <v>37000</v>
      </c>
    </row>
    <row r="177" spans="1:11" ht="16.2" customHeight="1" x14ac:dyDescent="0.3">
      <c r="A177" s="6" t="s">
        <v>95</v>
      </c>
      <c r="B177" s="1" t="s">
        <v>322</v>
      </c>
      <c r="C177" s="1" t="s">
        <v>416</v>
      </c>
      <c r="D177" s="1" t="s">
        <v>36</v>
      </c>
      <c r="E177" s="1" t="s">
        <v>15</v>
      </c>
      <c r="F177" s="1" t="s">
        <v>915</v>
      </c>
      <c r="G177" s="7">
        <v>11600</v>
      </c>
      <c r="H177" s="7">
        <v>11600</v>
      </c>
      <c r="I177" s="7">
        <v>6729.89</v>
      </c>
      <c r="J177" s="7">
        <v>58.02</v>
      </c>
      <c r="K177" s="8">
        <v>4870.1099999999997</v>
      </c>
    </row>
    <row r="178" spans="1:11" ht="16.2" customHeight="1" x14ac:dyDescent="0.3">
      <c r="A178" s="6" t="s">
        <v>95</v>
      </c>
      <c r="B178" s="1" t="s">
        <v>322</v>
      </c>
      <c r="C178" s="1" t="s">
        <v>418</v>
      </c>
      <c r="D178" s="1" t="s">
        <v>36</v>
      </c>
      <c r="E178" s="1" t="s">
        <v>15</v>
      </c>
      <c r="F178" s="1" t="s">
        <v>916</v>
      </c>
      <c r="G178" s="7">
        <v>94000</v>
      </c>
      <c r="H178" s="7">
        <v>94000</v>
      </c>
      <c r="I178" s="7">
        <v>57640.800000000003</v>
      </c>
      <c r="J178" s="7">
        <v>61.32</v>
      </c>
      <c r="K178" s="8">
        <v>36359.199999999997</v>
      </c>
    </row>
    <row r="179" spans="1:11" ht="16.2" customHeight="1" x14ac:dyDescent="0.3">
      <c r="A179" s="6" t="s">
        <v>95</v>
      </c>
      <c r="B179" s="1" t="s">
        <v>322</v>
      </c>
      <c r="C179" s="1" t="s">
        <v>422</v>
      </c>
      <c r="D179" s="1" t="s">
        <v>36</v>
      </c>
      <c r="E179" s="1" t="s">
        <v>15</v>
      </c>
      <c r="F179" s="1" t="s">
        <v>917</v>
      </c>
      <c r="G179" s="7">
        <v>0</v>
      </c>
      <c r="H179" s="7">
        <v>3000</v>
      </c>
      <c r="I179" s="7">
        <v>2021</v>
      </c>
      <c r="J179" s="7">
        <v>67.37</v>
      </c>
      <c r="K179" s="8">
        <v>979</v>
      </c>
    </row>
    <row r="180" spans="1:11" ht="16.2" customHeight="1" x14ac:dyDescent="0.3">
      <c r="A180" s="6" t="s">
        <v>95</v>
      </c>
      <c r="B180" s="1" t="s">
        <v>322</v>
      </c>
      <c r="C180" s="1" t="s">
        <v>424</v>
      </c>
      <c r="D180" s="1" t="s">
        <v>918</v>
      </c>
      <c r="E180" s="1" t="s">
        <v>15</v>
      </c>
      <c r="F180" s="1" t="s">
        <v>919</v>
      </c>
      <c r="G180" s="7">
        <v>332400</v>
      </c>
      <c r="H180" s="7">
        <v>332400</v>
      </c>
      <c r="I180" s="7">
        <v>304040</v>
      </c>
      <c r="J180" s="7">
        <v>91.47</v>
      </c>
      <c r="K180" s="8">
        <v>28360</v>
      </c>
    </row>
    <row r="181" spans="1:11" ht="16.2" customHeight="1" x14ac:dyDescent="0.3">
      <c r="A181" s="6" t="s">
        <v>95</v>
      </c>
      <c r="B181" s="1" t="s">
        <v>322</v>
      </c>
      <c r="C181" s="1" t="s">
        <v>424</v>
      </c>
      <c r="D181" s="1" t="s">
        <v>920</v>
      </c>
      <c r="E181" s="1" t="s">
        <v>15</v>
      </c>
      <c r="F181" s="1" t="s">
        <v>921</v>
      </c>
      <c r="G181" s="7">
        <v>95000</v>
      </c>
      <c r="H181" s="7">
        <v>105000</v>
      </c>
      <c r="I181" s="7">
        <v>101515.73</v>
      </c>
      <c r="J181" s="7">
        <v>96.68</v>
      </c>
      <c r="K181" s="8">
        <v>3484.27</v>
      </c>
    </row>
    <row r="182" spans="1:11" ht="16.2" customHeight="1" x14ac:dyDescent="0.3">
      <c r="A182" s="6" t="s">
        <v>95</v>
      </c>
      <c r="B182" s="1" t="s">
        <v>322</v>
      </c>
      <c r="C182" s="1" t="s">
        <v>428</v>
      </c>
      <c r="D182" s="1" t="s">
        <v>36</v>
      </c>
      <c r="E182" s="1" t="s">
        <v>15</v>
      </c>
      <c r="F182" s="1" t="s">
        <v>924</v>
      </c>
      <c r="G182" s="7">
        <v>50000</v>
      </c>
      <c r="H182" s="7">
        <v>50000</v>
      </c>
      <c r="I182" s="7">
        <v>40071.08</v>
      </c>
      <c r="J182" s="7">
        <v>80.14</v>
      </c>
      <c r="K182" s="8">
        <v>9928.92</v>
      </c>
    </row>
    <row r="183" spans="1:11" ht="16.2" customHeight="1" x14ac:dyDescent="0.3">
      <c r="A183" s="6" t="s">
        <v>95</v>
      </c>
      <c r="B183" s="1" t="s">
        <v>329</v>
      </c>
      <c r="C183" s="1" t="s">
        <v>414</v>
      </c>
      <c r="D183" s="1" t="s">
        <v>36</v>
      </c>
      <c r="E183" s="1" t="s">
        <v>15</v>
      </c>
      <c r="F183" s="1" t="s">
        <v>954</v>
      </c>
      <c r="G183" s="7">
        <v>20000</v>
      </c>
      <c r="H183" s="7">
        <v>20000</v>
      </c>
      <c r="I183" s="7">
        <v>0</v>
      </c>
      <c r="J183" s="7">
        <v>0</v>
      </c>
      <c r="K183" s="8">
        <v>20000</v>
      </c>
    </row>
    <row r="184" spans="1:11" ht="16.2" customHeight="1" x14ac:dyDescent="0.3">
      <c r="A184" s="6" t="s">
        <v>95</v>
      </c>
      <c r="B184" s="1" t="s">
        <v>329</v>
      </c>
      <c r="C184" s="1" t="s">
        <v>414</v>
      </c>
      <c r="D184" s="1" t="s">
        <v>109</v>
      </c>
      <c r="E184" s="1" t="s">
        <v>15</v>
      </c>
      <c r="F184" s="1" t="s">
        <v>955</v>
      </c>
      <c r="G184" s="7">
        <v>15000</v>
      </c>
      <c r="H184" s="7">
        <v>15000</v>
      </c>
      <c r="I184" s="7">
        <v>6816.6</v>
      </c>
      <c r="J184" s="7">
        <v>45.44</v>
      </c>
      <c r="K184" s="8">
        <v>8183.4</v>
      </c>
    </row>
    <row r="185" spans="1:11" ht="16.2" customHeight="1" x14ac:dyDescent="0.3">
      <c r="A185" s="6" t="s">
        <v>95</v>
      </c>
      <c r="B185" s="1" t="s">
        <v>329</v>
      </c>
      <c r="C185" s="1" t="s">
        <v>416</v>
      </c>
      <c r="D185" s="1" t="s">
        <v>244</v>
      </c>
      <c r="E185" s="1" t="s">
        <v>15</v>
      </c>
      <c r="F185" s="1" t="s">
        <v>956</v>
      </c>
      <c r="G185" s="7">
        <v>19200</v>
      </c>
      <c r="H185" s="7">
        <v>19200</v>
      </c>
      <c r="I185" s="7">
        <v>3455.91</v>
      </c>
      <c r="J185" s="7">
        <v>18</v>
      </c>
      <c r="K185" s="8">
        <v>15744.09</v>
      </c>
    </row>
    <row r="186" spans="1:11" ht="16.2" customHeight="1" x14ac:dyDescent="0.3">
      <c r="A186" s="6" t="s">
        <v>95</v>
      </c>
      <c r="B186" s="1" t="s">
        <v>329</v>
      </c>
      <c r="C186" s="1" t="s">
        <v>418</v>
      </c>
      <c r="D186" s="1" t="s">
        <v>244</v>
      </c>
      <c r="E186" s="1" t="s">
        <v>15</v>
      </c>
      <c r="F186" s="1" t="s">
        <v>957</v>
      </c>
      <c r="G186" s="7">
        <v>33340</v>
      </c>
      <c r="H186" s="7">
        <v>33340</v>
      </c>
      <c r="I186" s="7">
        <v>9100</v>
      </c>
      <c r="J186" s="7">
        <v>27.29</v>
      </c>
      <c r="K186" s="8">
        <v>24240</v>
      </c>
    </row>
    <row r="187" spans="1:11" ht="16.2" customHeight="1" x14ac:dyDescent="0.3">
      <c r="A187" s="6" t="s">
        <v>95</v>
      </c>
      <c r="B187" s="1" t="s">
        <v>329</v>
      </c>
      <c r="C187" s="1" t="s">
        <v>682</v>
      </c>
      <c r="D187" s="1" t="s">
        <v>958</v>
      </c>
      <c r="E187" s="1" t="s">
        <v>15</v>
      </c>
      <c r="F187" s="1" t="s">
        <v>959</v>
      </c>
      <c r="G187" s="7">
        <v>2000000</v>
      </c>
      <c r="H187" s="7">
        <v>1610100</v>
      </c>
      <c r="I187" s="7">
        <v>1056240</v>
      </c>
      <c r="J187" s="7">
        <v>65.599999999999994</v>
      </c>
      <c r="K187" s="8">
        <v>553860</v>
      </c>
    </row>
    <row r="188" spans="1:11" ht="16.2" customHeight="1" x14ac:dyDescent="0.3">
      <c r="A188" s="6" t="s">
        <v>95</v>
      </c>
      <c r="B188" s="1" t="s">
        <v>329</v>
      </c>
      <c r="C188" s="1" t="s">
        <v>682</v>
      </c>
      <c r="D188" s="1" t="s">
        <v>960</v>
      </c>
      <c r="E188" s="1" t="s">
        <v>15</v>
      </c>
      <c r="F188" s="1" t="s">
        <v>961</v>
      </c>
      <c r="G188" s="7">
        <v>220000</v>
      </c>
      <c r="H188" s="7">
        <v>400</v>
      </c>
      <c r="I188" s="7">
        <v>0</v>
      </c>
      <c r="J188" s="7">
        <v>0</v>
      </c>
      <c r="K188" s="8">
        <v>400</v>
      </c>
    </row>
    <row r="189" spans="1:11" ht="16.2" customHeight="1" x14ac:dyDescent="0.3">
      <c r="A189" s="6" t="s">
        <v>95</v>
      </c>
      <c r="B189" s="1" t="s">
        <v>329</v>
      </c>
      <c r="C189" s="1" t="s">
        <v>424</v>
      </c>
      <c r="D189" s="1" t="s">
        <v>962</v>
      </c>
      <c r="E189" s="1" t="s">
        <v>15</v>
      </c>
      <c r="F189" s="1" t="s">
        <v>963</v>
      </c>
      <c r="G189" s="7">
        <v>65000</v>
      </c>
      <c r="H189" s="7">
        <v>58018</v>
      </c>
      <c r="I189" s="7">
        <v>57654.48</v>
      </c>
      <c r="J189" s="7">
        <v>99.37</v>
      </c>
      <c r="K189" s="8">
        <v>363.52</v>
      </c>
    </row>
    <row r="190" spans="1:11" ht="16.2" customHeight="1" x14ac:dyDescent="0.3">
      <c r="A190" s="6" t="s">
        <v>95</v>
      </c>
      <c r="B190" s="1" t="s">
        <v>329</v>
      </c>
      <c r="C190" s="1" t="s">
        <v>424</v>
      </c>
      <c r="D190" s="1" t="s">
        <v>964</v>
      </c>
      <c r="E190" s="1" t="s">
        <v>15</v>
      </c>
      <c r="F190" s="1" t="s">
        <v>965</v>
      </c>
      <c r="G190" s="7">
        <v>283140</v>
      </c>
      <c r="H190" s="7">
        <v>324885</v>
      </c>
      <c r="I190" s="7">
        <v>324885</v>
      </c>
      <c r="J190" s="7">
        <v>100</v>
      </c>
      <c r="K190" s="8">
        <v>0</v>
      </c>
    </row>
    <row r="191" spans="1:11" ht="16.2" customHeight="1" x14ac:dyDescent="0.3">
      <c r="A191" s="6" t="s">
        <v>95</v>
      </c>
      <c r="B191" s="1" t="s">
        <v>329</v>
      </c>
      <c r="C191" s="1" t="s">
        <v>424</v>
      </c>
      <c r="D191" s="1" t="s">
        <v>966</v>
      </c>
      <c r="E191" s="1" t="s">
        <v>15</v>
      </c>
      <c r="F191" s="1" t="s">
        <v>967</v>
      </c>
      <c r="G191" s="7">
        <v>50000</v>
      </c>
      <c r="H191" s="7">
        <v>50000</v>
      </c>
      <c r="I191" s="7">
        <v>49896</v>
      </c>
      <c r="J191" s="7">
        <v>99.79</v>
      </c>
      <c r="K191" s="8">
        <v>104</v>
      </c>
    </row>
    <row r="192" spans="1:11" ht="16.2" customHeight="1" x14ac:dyDescent="0.3">
      <c r="A192" s="6" t="s">
        <v>95</v>
      </c>
      <c r="B192" s="1" t="s">
        <v>329</v>
      </c>
      <c r="C192" s="1" t="s">
        <v>424</v>
      </c>
      <c r="D192" s="1" t="s">
        <v>968</v>
      </c>
      <c r="E192" s="1" t="s">
        <v>15</v>
      </c>
      <c r="F192" s="1" t="s">
        <v>969</v>
      </c>
      <c r="G192" s="7">
        <v>500000</v>
      </c>
      <c r="H192" s="7">
        <v>0</v>
      </c>
      <c r="I192" s="7">
        <v>0</v>
      </c>
      <c r="J192" s="7">
        <v>0</v>
      </c>
      <c r="K192" s="8">
        <v>0</v>
      </c>
    </row>
    <row r="193" spans="1:11" ht="16.2" customHeight="1" x14ac:dyDescent="0.3">
      <c r="A193" s="6" t="s">
        <v>95</v>
      </c>
      <c r="B193" s="1" t="s">
        <v>329</v>
      </c>
      <c r="C193" s="1" t="s">
        <v>424</v>
      </c>
      <c r="D193" s="1" t="s">
        <v>970</v>
      </c>
      <c r="E193" s="1" t="s">
        <v>15</v>
      </c>
      <c r="F193" s="1" t="s">
        <v>971</v>
      </c>
      <c r="G193" s="7">
        <v>28000</v>
      </c>
      <c r="H193" s="7">
        <v>20570</v>
      </c>
      <c r="I193" s="7">
        <v>20570</v>
      </c>
      <c r="J193" s="7">
        <v>100</v>
      </c>
      <c r="K193" s="8">
        <v>0</v>
      </c>
    </row>
    <row r="194" spans="1:11" ht="16.2" customHeight="1" x14ac:dyDescent="0.3">
      <c r="A194" s="6" t="s">
        <v>95</v>
      </c>
      <c r="B194" s="1" t="s">
        <v>329</v>
      </c>
      <c r="C194" s="1" t="s">
        <v>424</v>
      </c>
      <c r="D194" s="1" t="s">
        <v>972</v>
      </c>
      <c r="E194" s="1" t="s">
        <v>15</v>
      </c>
      <c r="F194" s="1" t="s">
        <v>973</v>
      </c>
      <c r="G194" s="7">
        <v>0</v>
      </c>
      <c r="H194" s="7">
        <v>156280</v>
      </c>
      <c r="I194" s="7">
        <v>155969</v>
      </c>
      <c r="J194" s="7">
        <v>99.8</v>
      </c>
      <c r="K194" s="8">
        <v>311</v>
      </c>
    </row>
    <row r="195" spans="1:11" ht="16.2" customHeight="1" x14ac:dyDescent="0.3">
      <c r="A195" s="6" t="s">
        <v>95</v>
      </c>
      <c r="B195" s="1" t="s">
        <v>329</v>
      </c>
      <c r="C195" s="1" t="s">
        <v>424</v>
      </c>
      <c r="D195" s="1" t="s">
        <v>974</v>
      </c>
      <c r="E195" s="1" t="s">
        <v>15</v>
      </c>
      <c r="F195" s="1" t="s">
        <v>975</v>
      </c>
      <c r="G195" s="7">
        <v>30000</v>
      </c>
      <c r="H195" s="7">
        <v>30000</v>
      </c>
      <c r="I195" s="7">
        <v>17839.03</v>
      </c>
      <c r="J195" s="7">
        <v>59.46</v>
      </c>
      <c r="K195" s="8">
        <v>12160.97</v>
      </c>
    </row>
    <row r="196" spans="1:11" ht="16.2" customHeight="1" x14ac:dyDescent="0.3">
      <c r="A196" s="6" t="s">
        <v>95</v>
      </c>
      <c r="B196" s="1" t="s">
        <v>329</v>
      </c>
      <c r="C196" s="1" t="s">
        <v>424</v>
      </c>
      <c r="D196" s="1" t="s">
        <v>244</v>
      </c>
      <c r="E196" s="1" t="s">
        <v>15</v>
      </c>
      <c r="F196" s="1" t="s">
        <v>976</v>
      </c>
      <c r="G196" s="7">
        <v>65000</v>
      </c>
      <c r="H196" s="7">
        <v>65000</v>
      </c>
      <c r="I196" s="7">
        <v>57300.65</v>
      </c>
      <c r="J196" s="7">
        <v>88.15</v>
      </c>
      <c r="K196" s="8">
        <v>7699.35</v>
      </c>
    </row>
    <row r="197" spans="1:11" ht="16.2" customHeight="1" x14ac:dyDescent="0.3">
      <c r="A197" s="6" t="s">
        <v>95</v>
      </c>
      <c r="B197" s="1" t="s">
        <v>329</v>
      </c>
      <c r="C197" s="1" t="s">
        <v>424</v>
      </c>
      <c r="D197" s="1" t="s">
        <v>960</v>
      </c>
      <c r="E197" s="1" t="s">
        <v>15</v>
      </c>
      <c r="F197" s="1" t="s">
        <v>977</v>
      </c>
      <c r="G197" s="7">
        <v>27500</v>
      </c>
      <c r="H197" s="7">
        <v>27500</v>
      </c>
      <c r="I197" s="7">
        <v>1016.4</v>
      </c>
      <c r="J197" s="7">
        <v>3.7</v>
      </c>
      <c r="K197" s="8">
        <v>26483.599999999999</v>
      </c>
    </row>
    <row r="198" spans="1:11" ht="16.2" customHeight="1" x14ac:dyDescent="0.3">
      <c r="A198" s="6" t="s">
        <v>95</v>
      </c>
      <c r="B198" s="1" t="s">
        <v>329</v>
      </c>
      <c r="C198" s="1" t="s">
        <v>424</v>
      </c>
      <c r="D198" s="1" t="s">
        <v>978</v>
      </c>
      <c r="E198" s="1" t="s">
        <v>15</v>
      </c>
      <c r="F198" s="1" t="s">
        <v>979</v>
      </c>
      <c r="G198" s="7">
        <v>0</v>
      </c>
      <c r="H198" s="7">
        <v>250000</v>
      </c>
      <c r="I198" s="7">
        <v>97594.97</v>
      </c>
      <c r="J198" s="7">
        <v>39.04</v>
      </c>
      <c r="K198" s="8">
        <v>152405.03</v>
      </c>
    </row>
    <row r="199" spans="1:11" ht="16.2" customHeight="1" x14ac:dyDescent="0.3">
      <c r="A199" s="6" t="s">
        <v>95</v>
      </c>
      <c r="B199" s="1" t="s">
        <v>329</v>
      </c>
      <c r="C199" s="1" t="s">
        <v>428</v>
      </c>
      <c r="D199" s="1" t="s">
        <v>992</v>
      </c>
      <c r="E199" s="1" t="s">
        <v>15</v>
      </c>
      <c r="F199" s="1" t="s">
        <v>993</v>
      </c>
      <c r="G199" s="7">
        <v>50000</v>
      </c>
      <c r="H199" s="7">
        <v>140000</v>
      </c>
      <c r="I199" s="7">
        <v>59606.86</v>
      </c>
      <c r="J199" s="7">
        <v>42.58</v>
      </c>
      <c r="K199" s="8">
        <v>80393.14</v>
      </c>
    </row>
    <row r="200" spans="1:11" ht="16.2" customHeight="1" x14ac:dyDescent="0.3">
      <c r="A200" s="6" t="s">
        <v>95</v>
      </c>
      <c r="B200" s="1" t="s">
        <v>329</v>
      </c>
      <c r="C200" s="1" t="s">
        <v>428</v>
      </c>
      <c r="D200" s="1" t="s">
        <v>244</v>
      </c>
      <c r="E200" s="1" t="s">
        <v>15</v>
      </c>
      <c r="F200" s="1" t="s">
        <v>994</v>
      </c>
      <c r="G200" s="7">
        <v>26000</v>
      </c>
      <c r="H200" s="7">
        <v>26000</v>
      </c>
      <c r="I200" s="7">
        <v>4726</v>
      </c>
      <c r="J200" s="7">
        <v>18.18</v>
      </c>
      <c r="K200" s="8">
        <v>21274</v>
      </c>
    </row>
    <row r="201" spans="1:11" ht="16.2" customHeight="1" x14ac:dyDescent="0.3">
      <c r="A201" s="6" t="s">
        <v>95</v>
      </c>
      <c r="B201" s="1" t="s">
        <v>329</v>
      </c>
      <c r="C201" s="1" t="s">
        <v>508</v>
      </c>
      <c r="D201" s="1" t="s">
        <v>958</v>
      </c>
      <c r="E201" s="1" t="s">
        <v>15</v>
      </c>
      <c r="F201" s="1" t="s">
        <v>999</v>
      </c>
      <c r="G201" s="7">
        <v>1500000</v>
      </c>
      <c r="H201" s="7">
        <v>1240470</v>
      </c>
      <c r="I201" s="7">
        <v>602775</v>
      </c>
      <c r="J201" s="7">
        <v>48.59</v>
      </c>
      <c r="K201" s="8">
        <v>637695</v>
      </c>
    </row>
    <row r="202" spans="1:11" ht="16.2" customHeight="1" x14ac:dyDescent="0.3">
      <c r="A202" s="6" t="s">
        <v>95</v>
      </c>
      <c r="B202" s="1" t="s">
        <v>329</v>
      </c>
      <c r="C202" s="1" t="s">
        <v>508</v>
      </c>
      <c r="D202" s="1" t="s">
        <v>690</v>
      </c>
      <c r="E202" s="1" t="s">
        <v>15</v>
      </c>
      <c r="F202" s="1" t="s">
        <v>1000</v>
      </c>
      <c r="G202" s="7">
        <v>20000</v>
      </c>
      <c r="H202" s="7">
        <v>20000</v>
      </c>
      <c r="I202" s="7">
        <v>0</v>
      </c>
      <c r="J202" s="7">
        <v>0</v>
      </c>
      <c r="K202" s="8">
        <v>20000</v>
      </c>
    </row>
    <row r="203" spans="1:11" ht="16.2" customHeight="1" x14ac:dyDescent="0.3">
      <c r="A203" s="6" t="s">
        <v>95</v>
      </c>
      <c r="B203" s="1" t="s">
        <v>329</v>
      </c>
      <c r="C203" s="1" t="s">
        <v>508</v>
      </c>
      <c r="D203" s="1" t="s">
        <v>1001</v>
      </c>
      <c r="E203" s="1" t="s">
        <v>15</v>
      </c>
      <c r="F203" s="1" t="s">
        <v>1002</v>
      </c>
      <c r="G203" s="7">
        <v>2000000</v>
      </c>
      <c r="H203" s="7">
        <v>0</v>
      </c>
      <c r="I203" s="7">
        <v>0</v>
      </c>
      <c r="J203" s="7">
        <v>0</v>
      </c>
      <c r="K203" s="8">
        <v>0</v>
      </c>
    </row>
    <row r="204" spans="1:11" ht="16.2" customHeight="1" x14ac:dyDescent="0.3">
      <c r="A204" s="6" t="s">
        <v>95</v>
      </c>
      <c r="B204" s="1" t="s">
        <v>329</v>
      </c>
      <c r="C204" s="1" t="s">
        <v>508</v>
      </c>
      <c r="D204" s="1" t="s">
        <v>1003</v>
      </c>
      <c r="E204" s="1" t="s">
        <v>15</v>
      </c>
      <c r="F204" s="1" t="s">
        <v>1004</v>
      </c>
      <c r="G204" s="7">
        <v>200000</v>
      </c>
      <c r="H204" s="7">
        <v>1522667</v>
      </c>
      <c r="I204" s="7">
        <v>1459219.8</v>
      </c>
      <c r="J204" s="7">
        <v>95.83</v>
      </c>
      <c r="K204" s="8">
        <v>63447.199999999997</v>
      </c>
    </row>
    <row r="205" spans="1:11" ht="16.2" customHeight="1" x14ac:dyDescent="0.3">
      <c r="A205" s="6" t="s">
        <v>95</v>
      </c>
      <c r="B205" s="1" t="s">
        <v>329</v>
      </c>
      <c r="C205" s="1" t="s">
        <v>508</v>
      </c>
      <c r="D205" s="1" t="s">
        <v>856</v>
      </c>
      <c r="E205" s="1" t="s">
        <v>15</v>
      </c>
      <c r="F205" s="1" t="s">
        <v>1005</v>
      </c>
      <c r="G205" s="7">
        <v>0</v>
      </c>
      <c r="H205" s="7">
        <v>50400</v>
      </c>
      <c r="I205" s="7">
        <v>50400</v>
      </c>
      <c r="J205" s="7">
        <v>100</v>
      </c>
      <c r="K205" s="8">
        <v>0</v>
      </c>
    </row>
    <row r="206" spans="1:11" ht="16.2" customHeight="1" x14ac:dyDescent="0.3">
      <c r="A206" s="6" t="s">
        <v>95</v>
      </c>
      <c r="B206" s="1" t="s">
        <v>329</v>
      </c>
      <c r="C206" s="1" t="s">
        <v>508</v>
      </c>
      <c r="D206" s="1" t="s">
        <v>1006</v>
      </c>
      <c r="E206" s="1" t="s">
        <v>15</v>
      </c>
      <c r="F206" s="1" t="s">
        <v>1007</v>
      </c>
      <c r="G206" s="7">
        <v>300000</v>
      </c>
      <c r="H206" s="7">
        <v>300000</v>
      </c>
      <c r="I206" s="7">
        <v>0</v>
      </c>
      <c r="J206" s="7">
        <v>0</v>
      </c>
      <c r="K206" s="8">
        <v>300000</v>
      </c>
    </row>
    <row r="207" spans="1:11" ht="16.2" customHeight="1" x14ac:dyDescent="0.3">
      <c r="A207" s="6" t="s">
        <v>95</v>
      </c>
      <c r="B207" s="1" t="s">
        <v>329</v>
      </c>
      <c r="C207" s="1" t="s">
        <v>508</v>
      </c>
      <c r="D207" s="1" t="s">
        <v>1008</v>
      </c>
      <c r="E207" s="1" t="s">
        <v>15</v>
      </c>
      <c r="F207" s="1" t="s">
        <v>1009</v>
      </c>
      <c r="G207" s="7">
        <v>300000</v>
      </c>
      <c r="H207" s="7">
        <v>84620</v>
      </c>
      <c r="I207" s="7">
        <v>0</v>
      </c>
      <c r="J207" s="7">
        <v>0</v>
      </c>
      <c r="K207" s="8">
        <v>84620</v>
      </c>
    </row>
    <row r="208" spans="1:11" ht="16.2" customHeight="1" x14ac:dyDescent="0.3">
      <c r="A208" s="6" t="s">
        <v>95</v>
      </c>
      <c r="B208" s="1" t="s">
        <v>1024</v>
      </c>
      <c r="C208" s="1" t="s">
        <v>424</v>
      </c>
      <c r="D208" s="1" t="s">
        <v>1026</v>
      </c>
      <c r="E208" s="1" t="s">
        <v>15</v>
      </c>
      <c r="F208" s="1" t="s">
        <v>1027</v>
      </c>
      <c r="G208" s="7">
        <v>300000</v>
      </c>
      <c r="H208" s="7">
        <v>300000</v>
      </c>
      <c r="I208" s="7">
        <v>123420</v>
      </c>
      <c r="J208" s="7">
        <v>41.14</v>
      </c>
      <c r="K208" s="8">
        <v>176580</v>
      </c>
    </row>
    <row r="209" spans="1:11" ht="16.2" customHeight="1" x14ac:dyDescent="0.3">
      <c r="A209" s="6" t="s">
        <v>95</v>
      </c>
      <c r="B209" s="1" t="s">
        <v>1024</v>
      </c>
      <c r="C209" s="1" t="s">
        <v>424</v>
      </c>
      <c r="D209" s="1" t="s">
        <v>690</v>
      </c>
      <c r="E209" s="1" t="s">
        <v>15</v>
      </c>
      <c r="F209" s="1" t="s">
        <v>1028</v>
      </c>
      <c r="G209" s="7">
        <v>100000</v>
      </c>
      <c r="H209" s="7">
        <v>100000</v>
      </c>
      <c r="I209" s="7">
        <v>77473.55</v>
      </c>
      <c r="J209" s="7">
        <v>77.47</v>
      </c>
      <c r="K209" s="8">
        <v>22526.45</v>
      </c>
    </row>
    <row r="210" spans="1:11" ht="16.2" customHeight="1" x14ac:dyDescent="0.3">
      <c r="A210" s="6" t="s">
        <v>95</v>
      </c>
      <c r="B210" s="1" t="s">
        <v>347</v>
      </c>
      <c r="C210" s="1" t="s">
        <v>682</v>
      </c>
      <c r="D210" s="1" t="s">
        <v>1030</v>
      </c>
      <c r="E210" s="1" t="s">
        <v>15</v>
      </c>
      <c r="F210" s="1" t="s">
        <v>1031</v>
      </c>
      <c r="G210" s="7">
        <v>20000</v>
      </c>
      <c r="H210" s="7">
        <v>20612</v>
      </c>
      <c r="I210" s="7">
        <v>20612</v>
      </c>
      <c r="J210" s="7">
        <v>100</v>
      </c>
      <c r="K210" s="8">
        <v>0</v>
      </c>
    </row>
    <row r="211" spans="1:11" ht="16.2" customHeight="1" x14ac:dyDescent="0.3">
      <c r="A211" s="6" t="s">
        <v>95</v>
      </c>
      <c r="B211" s="1" t="s">
        <v>347</v>
      </c>
      <c r="C211" s="1" t="s">
        <v>424</v>
      </c>
      <c r="D211" s="1" t="s">
        <v>1032</v>
      </c>
      <c r="E211" s="1" t="s">
        <v>15</v>
      </c>
      <c r="F211" s="1" t="s">
        <v>1033</v>
      </c>
      <c r="G211" s="7">
        <v>2500000</v>
      </c>
      <c r="H211" s="7">
        <v>2500000</v>
      </c>
      <c r="I211" s="7">
        <v>2459760.96</v>
      </c>
      <c r="J211" s="7">
        <v>98.39</v>
      </c>
      <c r="K211" s="8">
        <v>40239.040000000001</v>
      </c>
    </row>
    <row r="212" spans="1:11" ht="16.2" customHeight="1" x14ac:dyDescent="0.3">
      <c r="A212" s="6" t="s">
        <v>95</v>
      </c>
      <c r="B212" s="1" t="s">
        <v>347</v>
      </c>
      <c r="C212" s="1" t="s">
        <v>424</v>
      </c>
      <c r="D212" s="1" t="s">
        <v>1034</v>
      </c>
      <c r="E212" s="1" t="s">
        <v>15</v>
      </c>
      <c r="F212" s="1" t="s">
        <v>1035</v>
      </c>
      <c r="G212" s="7">
        <v>1600000</v>
      </c>
      <c r="H212" s="7">
        <v>433388</v>
      </c>
      <c r="I212" s="7">
        <v>57482.66</v>
      </c>
      <c r="J212" s="7">
        <v>13.26</v>
      </c>
      <c r="K212" s="8">
        <v>375905.34</v>
      </c>
    </row>
    <row r="213" spans="1:11" ht="16.2" customHeight="1" x14ac:dyDescent="0.3">
      <c r="A213" s="6" t="s">
        <v>95</v>
      </c>
      <c r="B213" s="1" t="s">
        <v>347</v>
      </c>
      <c r="C213" s="1" t="s">
        <v>424</v>
      </c>
      <c r="D213" s="1" t="s">
        <v>1036</v>
      </c>
      <c r="E213" s="1" t="s">
        <v>15</v>
      </c>
      <c r="F213" s="1" t="s">
        <v>1037</v>
      </c>
      <c r="G213" s="7">
        <v>300000</v>
      </c>
      <c r="H213" s="7">
        <v>900000</v>
      </c>
      <c r="I213" s="7">
        <v>858315.06</v>
      </c>
      <c r="J213" s="7">
        <v>95.37</v>
      </c>
      <c r="K213" s="8">
        <v>41684.94</v>
      </c>
    </row>
    <row r="214" spans="1:11" ht="16.2" customHeight="1" x14ac:dyDescent="0.3">
      <c r="A214" s="6" t="s">
        <v>95</v>
      </c>
      <c r="B214" s="1" t="s">
        <v>347</v>
      </c>
      <c r="C214" s="1" t="s">
        <v>424</v>
      </c>
      <c r="D214" s="1" t="s">
        <v>1038</v>
      </c>
      <c r="E214" s="1" t="s">
        <v>15</v>
      </c>
      <c r="F214" s="1" t="s">
        <v>1039</v>
      </c>
      <c r="G214" s="7">
        <v>1000000</v>
      </c>
      <c r="H214" s="7">
        <v>1000000</v>
      </c>
      <c r="I214" s="7">
        <v>986238.33</v>
      </c>
      <c r="J214" s="7">
        <v>98.62</v>
      </c>
      <c r="K214" s="8">
        <v>13761.67</v>
      </c>
    </row>
    <row r="215" spans="1:11" ht="16.2" customHeight="1" x14ac:dyDescent="0.3">
      <c r="A215" s="6" t="s">
        <v>95</v>
      </c>
      <c r="B215" s="1" t="s">
        <v>347</v>
      </c>
      <c r="C215" s="1" t="s">
        <v>424</v>
      </c>
      <c r="D215" s="1" t="s">
        <v>1040</v>
      </c>
      <c r="E215" s="1" t="s">
        <v>15</v>
      </c>
      <c r="F215" s="1" t="s">
        <v>1041</v>
      </c>
      <c r="G215" s="7">
        <v>11600000</v>
      </c>
      <c r="H215" s="7">
        <v>11984189.470000001</v>
      </c>
      <c r="I215" s="7">
        <v>10893752.640000001</v>
      </c>
      <c r="J215" s="7">
        <v>90.9</v>
      </c>
      <c r="K215" s="8">
        <v>1090436.83</v>
      </c>
    </row>
    <row r="216" spans="1:11" ht="16.2" customHeight="1" x14ac:dyDescent="0.3">
      <c r="A216" s="6" t="s">
        <v>95</v>
      </c>
      <c r="B216" s="1" t="s">
        <v>347</v>
      </c>
      <c r="C216" s="1" t="s">
        <v>424</v>
      </c>
      <c r="D216" s="1" t="s">
        <v>348</v>
      </c>
      <c r="E216" s="1" t="s">
        <v>15</v>
      </c>
      <c r="F216" s="1" t="s">
        <v>1042</v>
      </c>
      <c r="G216" s="7">
        <v>6700000</v>
      </c>
      <c r="H216" s="7">
        <v>6700000</v>
      </c>
      <c r="I216" s="7">
        <v>5331250.55</v>
      </c>
      <c r="J216" s="7">
        <v>79.569999999999993</v>
      </c>
      <c r="K216" s="8">
        <v>1368749.45</v>
      </c>
    </row>
    <row r="217" spans="1:11" ht="16.2" customHeight="1" x14ac:dyDescent="0.3">
      <c r="A217" s="6" t="s">
        <v>95</v>
      </c>
      <c r="B217" s="1" t="s">
        <v>353</v>
      </c>
      <c r="C217" s="1" t="s">
        <v>424</v>
      </c>
      <c r="D217" s="1" t="s">
        <v>1043</v>
      </c>
      <c r="E217" s="1" t="s">
        <v>15</v>
      </c>
      <c r="F217" s="1" t="s">
        <v>1044</v>
      </c>
      <c r="G217" s="7">
        <v>3000000</v>
      </c>
      <c r="H217" s="7">
        <v>5373751.29</v>
      </c>
      <c r="I217" s="7">
        <v>2509037.06</v>
      </c>
      <c r="J217" s="7">
        <v>46.69</v>
      </c>
      <c r="K217" s="8">
        <v>2864714.23</v>
      </c>
    </row>
    <row r="218" spans="1:11" ht="16.2" customHeight="1" x14ac:dyDescent="0.3">
      <c r="A218" s="6" t="s">
        <v>95</v>
      </c>
      <c r="B218" s="1" t="s">
        <v>1045</v>
      </c>
      <c r="C218" s="1" t="s">
        <v>424</v>
      </c>
      <c r="D218" s="1" t="s">
        <v>1046</v>
      </c>
      <c r="E218" s="1" t="s">
        <v>15</v>
      </c>
      <c r="F218" s="1" t="s">
        <v>1047</v>
      </c>
      <c r="G218" s="7">
        <v>150000</v>
      </c>
      <c r="H218" s="7">
        <v>144500</v>
      </c>
      <c r="I218" s="7">
        <v>80924.800000000003</v>
      </c>
      <c r="J218" s="7">
        <v>56</v>
      </c>
      <c r="K218" s="8">
        <v>63575.199999999997</v>
      </c>
    </row>
    <row r="219" spans="1:11" ht="16.2" customHeight="1" x14ac:dyDescent="0.3">
      <c r="A219" s="6" t="s">
        <v>95</v>
      </c>
      <c r="B219" s="1" t="s">
        <v>1045</v>
      </c>
      <c r="C219" s="1" t="s">
        <v>424</v>
      </c>
      <c r="D219" s="1" t="s">
        <v>1048</v>
      </c>
      <c r="E219" s="1" t="s">
        <v>15</v>
      </c>
      <c r="F219" s="1" t="s">
        <v>1049</v>
      </c>
      <c r="G219" s="7">
        <v>2000000</v>
      </c>
      <c r="H219" s="7">
        <v>2205500</v>
      </c>
      <c r="I219" s="7">
        <v>2205495.13</v>
      </c>
      <c r="J219" s="7">
        <v>100</v>
      </c>
      <c r="K219" s="8">
        <v>4.87</v>
      </c>
    </row>
    <row r="220" spans="1:11" ht="16.2" customHeight="1" x14ac:dyDescent="0.3">
      <c r="A220" s="6" t="s">
        <v>95</v>
      </c>
      <c r="B220" s="1" t="s">
        <v>361</v>
      </c>
      <c r="C220" s="1" t="s">
        <v>450</v>
      </c>
      <c r="D220" s="1" t="s">
        <v>36</v>
      </c>
      <c r="E220" s="1" t="s">
        <v>15</v>
      </c>
      <c r="F220" s="1" t="s">
        <v>1068</v>
      </c>
      <c r="G220" s="7">
        <v>500000</v>
      </c>
      <c r="H220" s="7">
        <v>599850</v>
      </c>
      <c r="I220" s="7">
        <v>592868.46</v>
      </c>
      <c r="J220" s="7">
        <v>98.84</v>
      </c>
      <c r="K220" s="8">
        <v>6981.54</v>
      </c>
    </row>
    <row r="221" spans="1:11" ht="16.2" customHeight="1" x14ac:dyDescent="0.3">
      <c r="A221" s="6" t="s">
        <v>95</v>
      </c>
      <c r="B221" s="1" t="s">
        <v>361</v>
      </c>
      <c r="C221" s="1" t="s">
        <v>450</v>
      </c>
      <c r="D221" s="1" t="s">
        <v>1069</v>
      </c>
      <c r="E221" s="1" t="s">
        <v>15</v>
      </c>
      <c r="F221" s="1" t="s">
        <v>1070</v>
      </c>
      <c r="G221" s="7">
        <v>30000</v>
      </c>
      <c r="H221" s="7">
        <v>30000</v>
      </c>
      <c r="I221" s="7">
        <v>30000</v>
      </c>
      <c r="J221" s="7">
        <v>100</v>
      </c>
      <c r="K221" s="8">
        <v>0</v>
      </c>
    </row>
    <row r="222" spans="1:11" ht="16.2" customHeight="1" x14ac:dyDescent="0.3">
      <c r="A222" s="6" t="s">
        <v>95</v>
      </c>
      <c r="B222" s="1" t="s">
        <v>361</v>
      </c>
      <c r="C222" s="1" t="s">
        <v>414</v>
      </c>
      <c r="D222" s="1" t="s">
        <v>1069</v>
      </c>
      <c r="E222" s="1" t="s">
        <v>15</v>
      </c>
      <c r="F222" s="1" t="s">
        <v>1071</v>
      </c>
      <c r="G222" s="7">
        <v>1200000</v>
      </c>
      <c r="H222" s="7">
        <v>1350000</v>
      </c>
      <c r="I222" s="7">
        <v>1226763.1599999999</v>
      </c>
      <c r="J222" s="7">
        <v>90.87</v>
      </c>
      <c r="K222" s="8">
        <v>123236.84</v>
      </c>
    </row>
    <row r="223" spans="1:11" ht="16.2" customHeight="1" x14ac:dyDescent="0.3">
      <c r="A223" s="6" t="s">
        <v>95</v>
      </c>
      <c r="B223" s="1" t="s">
        <v>361</v>
      </c>
      <c r="C223" s="1" t="s">
        <v>424</v>
      </c>
      <c r="D223" s="1" t="s">
        <v>36</v>
      </c>
      <c r="E223" s="1" t="s">
        <v>15</v>
      </c>
      <c r="F223" s="1" t="s">
        <v>1072</v>
      </c>
      <c r="G223" s="7">
        <v>900000</v>
      </c>
      <c r="H223" s="7">
        <v>0</v>
      </c>
      <c r="I223" s="7">
        <v>0</v>
      </c>
      <c r="J223" s="7">
        <v>0</v>
      </c>
      <c r="K223" s="8">
        <v>0</v>
      </c>
    </row>
    <row r="224" spans="1:11" ht="16.2" customHeight="1" x14ac:dyDescent="0.3">
      <c r="A224" s="6" t="s">
        <v>95</v>
      </c>
      <c r="B224" s="1" t="s">
        <v>361</v>
      </c>
      <c r="C224" s="1" t="s">
        <v>424</v>
      </c>
      <c r="D224" s="1" t="s">
        <v>1073</v>
      </c>
      <c r="E224" s="1" t="s">
        <v>15</v>
      </c>
      <c r="F224" s="1" t="s">
        <v>1074</v>
      </c>
      <c r="G224" s="7">
        <v>200000</v>
      </c>
      <c r="H224" s="7">
        <v>165000</v>
      </c>
      <c r="I224" s="7">
        <v>164695.45000000001</v>
      </c>
      <c r="J224" s="7">
        <v>99.82</v>
      </c>
      <c r="K224" s="8">
        <v>304.55</v>
      </c>
    </row>
    <row r="225" spans="1:11" ht="16.2" customHeight="1" x14ac:dyDescent="0.3">
      <c r="A225" s="6" t="s">
        <v>95</v>
      </c>
      <c r="B225" s="1" t="s">
        <v>361</v>
      </c>
      <c r="C225" s="1" t="s">
        <v>424</v>
      </c>
      <c r="D225" s="1" t="s">
        <v>679</v>
      </c>
      <c r="E225" s="1" t="s">
        <v>15</v>
      </c>
      <c r="F225" s="1" t="s">
        <v>1075</v>
      </c>
      <c r="G225" s="7">
        <v>1000000</v>
      </c>
      <c r="H225" s="7">
        <v>1000000</v>
      </c>
      <c r="I225" s="7">
        <v>753788.13</v>
      </c>
      <c r="J225" s="7">
        <v>75.38</v>
      </c>
      <c r="K225" s="8">
        <v>246211.87</v>
      </c>
    </row>
    <row r="226" spans="1:11" ht="16.2" customHeight="1" x14ac:dyDescent="0.3">
      <c r="A226" s="6" t="s">
        <v>95</v>
      </c>
      <c r="B226" s="1" t="s">
        <v>361</v>
      </c>
      <c r="C226" s="1" t="s">
        <v>424</v>
      </c>
      <c r="D226" s="1" t="s">
        <v>1038</v>
      </c>
      <c r="E226" s="1" t="s">
        <v>15</v>
      </c>
      <c r="F226" s="1" t="s">
        <v>1076</v>
      </c>
      <c r="G226" s="7">
        <v>10000000</v>
      </c>
      <c r="H226" s="7">
        <v>11563030</v>
      </c>
      <c r="I226" s="7">
        <v>11137981.720000001</v>
      </c>
      <c r="J226" s="7">
        <v>96.32</v>
      </c>
      <c r="K226" s="8">
        <v>425048.28</v>
      </c>
    </row>
    <row r="227" spans="1:11" ht="16.2" customHeight="1" x14ac:dyDescent="0.3">
      <c r="A227" s="6" t="s">
        <v>95</v>
      </c>
      <c r="B227" s="1" t="s">
        <v>361</v>
      </c>
      <c r="C227" s="1" t="s">
        <v>424</v>
      </c>
      <c r="D227" s="1" t="s">
        <v>159</v>
      </c>
      <c r="E227" s="1" t="s">
        <v>15</v>
      </c>
      <c r="F227" s="1" t="s">
        <v>1077</v>
      </c>
      <c r="G227" s="7">
        <v>100000</v>
      </c>
      <c r="H227" s="7">
        <v>100000</v>
      </c>
      <c r="I227" s="7">
        <v>77740</v>
      </c>
      <c r="J227" s="7">
        <v>77.739999999999995</v>
      </c>
      <c r="K227" s="8">
        <v>22260</v>
      </c>
    </row>
    <row r="228" spans="1:11" ht="16.2" customHeight="1" x14ac:dyDescent="0.3">
      <c r="A228" s="6" t="s">
        <v>95</v>
      </c>
      <c r="B228" s="1" t="s">
        <v>361</v>
      </c>
      <c r="C228" s="1" t="s">
        <v>424</v>
      </c>
      <c r="D228" s="1" t="s">
        <v>1078</v>
      </c>
      <c r="E228" s="1" t="s">
        <v>15</v>
      </c>
      <c r="F228" s="1" t="s">
        <v>1079</v>
      </c>
      <c r="G228" s="7">
        <v>0</v>
      </c>
      <c r="H228" s="7">
        <v>61355</v>
      </c>
      <c r="I228" s="7">
        <v>61355</v>
      </c>
      <c r="J228" s="7">
        <v>100</v>
      </c>
      <c r="K228" s="8">
        <v>0</v>
      </c>
    </row>
    <row r="229" spans="1:11" ht="16.2" customHeight="1" x14ac:dyDescent="0.3">
      <c r="A229" s="6" t="s">
        <v>95</v>
      </c>
      <c r="B229" s="1" t="s">
        <v>361</v>
      </c>
      <c r="C229" s="1" t="s">
        <v>424</v>
      </c>
      <c r="D229" s="1" t="s">
        <v>1080</v>
      </c>
      <c r="E229" s="1" t="s">
        <v>15</v>
      </c>
      <c r="F229" s="1" t="s">
        <v>1081</v>
      </c>
      <c r="G229" s="7">
        <v>0</v>
      </c>
      <c r="H229" s="7">
        <v>102600</v>
      </c>
      <c r="I229" s="7">
        <v>102600</v>
      </c>
      <c r="J229" s="7">
        <v>100</v>
      </c>
      <c r="K229" s="8">
        <v>0</v>
      </c>
    </row>
    <row r="230" spans="1:11" ht="16.2" customHeight="1" x14ac:dyDescent="0.3">
      <c r="A230" s="6" t="s">
        <v>95</v>
      </c>
      <c r="B230" s="1" t="s">
        <v>361</v>
      </c>
      <c r="C230" s="1" t="s">
        <v>424</v>
      </c>
      <c r="D230" s="1" t="s">
        <v>161</v>
      </c>
      <c r="E230" s="1" t="s">
        <v>15</v>
      </c>
      <c r="F230" s="1" t="s">
        <v>1082</v>
      </c>
      <c r="G230" s="7">
        <v>0</v>
      </c>
      <c r="H230" s="7">
        <v>116000</v>
      </c>
      <c r="I230" s="7">
        <v>116000</v>
      </c>
      <c r="J230" s="7">
        <v>100</v>
      </c>
      <c r="K230" s="8">
        <v>0</v>
      </c>
    </row>
    <row r="231" spans="1:11" ht="16.2" customHeight="1" x14ac:dyDescent="0.3">
      <c r="A231" s="6" t="s">
        <v>95</v>
      </c>
      <c r="B231" s="1" t="s">
        <v>361</v>
      </c>
      <c r="C231" s="1" t="s">
        <v>424</v>
      </c>
      <c r="D231" s="1" t="s">
        <v>1083</v>
      </c>
      <c r="E231" s="1" t="s">
        <v>15</v>
      </c>
      <c r="F231" s="1" t="s">
        <v>1084</v>
      </c>
      <c r="G231" s="7">
        <v>0</v>
      </c>
      <c r="H231" s="7">
        <v>7015</v>
      </c>
      <c r="I231" s="7">
        <v>7015</v>
      </c>
      <c r="J231" s="7">
        <v>100</v>
      </c>
      <c r="K231" s="8">
        <v>0</v>
      </c>
    </row>
    <row r="232" spans="1:11" ht="16.2" customHeight="1" x14ac:dyDescent="0.3">
      <c r="A232" s="6" t="s">
        <v>95</v>
      </c>
      <c r="B232" s="1" t="s">
        <v>361</v>
      </c>
      <c r="C232" s="1" t="s">
        <v>424</v>
      </c>
      <c r="D232" s="1" t="s">
        <v>1085</v>
      </c>
      <c r="E232" s="1" t="s">
        <v>15</v>
      </c>
      <c r="F232" s="1" t="s">
        <v>1086</v>
      </c>
      <c r="G232" s="7">
        <v>500000</v>
      </c>
      <c r="H232" s="7">
        <v>500000</v>
      </c>
      <c r="I232" s="7">
        <v>493465.23</v>
      </c>
      <c r="J232" s="7">
        <v>98.69</v>
      </c>
      <c r="K232" s="8">
        <v>6534.77</v>
      </c>
    </row>
    <row r="233" spans="1:11" ht="16.2" customHeight="1" x14ac:dyDescent="0.3">
      <c r="A233" s="6" t="s">
        <v>95</v>
      </c>
      <c r="B233" s="1" t="s">
        <v>361</v>
      </c>
      <c r="C233" s="1" t="s">
        <v>424</v>
      </c>
      <c r="D233" s="1" t="s">
        <v>589</v>
      </c>
      <c r="E233" s="1" t="s">
        <v>15</v>
      </c>
      <c r="F233" s="1" t="s">
        <v>1087</v>
      </c>
      <c r="G233" s="7">
        <v>440000</v>
      </c>
      <c r="H233" s="7">
        <v>440000</v>
      </c>
      <c r="I233" s="7">
        <v>438262</v>
      </c>
      <c r="J233" s="7">
        <v>99.61</v>
      </c>
      <c r="K233" s="8">
        <v>1738</v>
      </c>
    </row>
    <row r="234" spans="1:11" ht="16.2" customHeight="1" x14ac:dyDescent="0.3">
      <c r="A234" s="6" t="s">
        <v>95</v>
      </c>
      <c r="B234" s="1" t="s">
        <v>361</v>
      </c>
      <c r="C234" s="1" t="s">
        <v>424</v>
      </c>
      <c r="D234" s="1" t="s">
        <v>1088</v>
      </c>
      <c r="E234" s="1" t="s">
        <v>15</v>
      </c>
      <c r="F234" s="1" t="s">
        <v>1089</v>
      </c>
      <c r="G234" s="7">
        <v>200000</v>
      </c>
      <c r="H234" s="7">
        <v>200000</v>
      </c>
      <c r="I234" s="7">
        <v>151129</v>
      </c>
      <c r="J234" s="7">
        <v>75.56</v>
      </c>
      <c r="K234" s="8">
        <v>48871</v>
      </c>
    </row>
    <row r="235" spans="1:11" ht="16.2" customHeight="1" x14ac:dyDescent="0.3">
      <c r="A235" s="6" t="s">
        <v>95</v>
      </c>
      <c r="B235" s="1" t="s">
        <v>361</v>
      </c>
      <c r="C235" s="1" t="s">
        <v>424</v>
      </c>
      <c r="D235" s="1" t="s">
        <v>1090</v>
      </c>
      <c r="E235" s="1" t="s">
        <v>15</v>
      </c>
      <c r="F235" s="1" t="s">
        <v>1072</v>
      </c>
      <c r="G235" s="7">
        <v>0</v>
      </c>
      <c r="H235" s="7">
        <v>100000</v>
      </c>
      <c r="I235" s="7">
        <v>0</v>
      </c>
      <c r="J235" s="7">
        <v>0</v>
      </c>
      <c r="K235" s="8">
        <v>100000</v>
      </c>
    </row>
    <row r="236" spans="1:11" ht="16.2" customHeight="1" x14ac:dyDescent="0.3">
      <c r="A236" s="6" t="s">
        <v>95</v>
      </c>
      <c r="B236" s="1" t="s">
        <v>361</v>
      </c>
      <c r="C236" s="1" t="s">
        <v>424</v>
      </c>
      <c r="D236" s="1" t="s">
        <v>1091</v>
      </c>
      <c r="E236" s="1" t="s">
        <v>15</v>
      </c>
      <c r="F236" s="1" t="s">
        <v>1092</v>
      </c>
      <c r="G236" s="7">
        <v>0</v>
      </c>
      <c r="H236" s="7">
        <v>300000</v>
      </c>
      <c r="I236" s="7">
        <v>300000</v>
      </c>
      <c r="J236" s="7">
        <v>100</v>
      </c>
      <c r="K236" s="8">
        <v>0</v>
      </c>
    </row>
    <row r="237" spans="1:11" ht="16.2" customHeight="1" x14ac:dyDescent="0.3">
      <c r="A237" s="6" t="s">
        <v>95</v>
      </c>
      <c r="B237" s="1" t="s">
        <v>361</v>
      </c>
      <c r="C237" s="1" t="s">
        <v>424</v>
      </c>
      <c r="D237" s="1" t="s">
        <v>1093</v>
      </c>
      <c r="E237" s="1" t="s">
        <v>15</v>
      </c>
      <c r="F237" s="1" t="s">
        <v>1094</v>
      </c>
      <c r="G237" s="7">
        <v>0</v>
      </c>
      <c r="H237" s="7">
        <v>500000</v>
      </c>
      <c r="I237" s="7">
        <v>0</v>
      </c>
      <c r="J237" s="7">
        <v>0</v>
      </c>
      <c r="K237" s="8">
        <v>500000</v>
      </c>
    </row>
    <row r="238" spans="1:11" ht="16.2" customHeight="1" x14ac:dyDescent="0.3">
      <c r="A238" s="6" t="s">
        <v>95</v>
      </c>
      <c r="B238" s="1" t="s">
        <v>361</v>
      </c>
      <c r="C238" s="1" t="s">
        <v>428</v>
      </c>
      <c r="D238" s="1" t="s">
        <v>1073</v>
      </c>
      <c r="E238" s="1" t="s">
        <v>15</v>
      </c>
      <c r="F238" s="1" t="s">
        <v>1095</v>
      </c>
      <c r="G238" s="7">
        <v>900000</v>
      </c>
      <c r="H238" s="7">
        <v>800000</v>
      </c>
      <c r="I238" s="7">
        <v>798353.17</v>
      </c>
      <c r="J238" s="7">
        <v>99.79</v>
      </c>
      <c r="K238" s="8">
        <v>1646.83</v>
      </c>
    </row>
    <row r="239" spans="1:11" ht="16.2" customHeight="1" x14ac:dyDescent="0.3">
      <c r="A239" s="6" t="s">
        <v>95</v>
      </c>
      <c r="B239" s="1" t="s">
        <v>361</v>
      </c>
      <c r="C239" s="1" t="s">
        <v>508</v>
      </c>
      <c r="D239" s="1" t="s">
        <v>835</v>
      </c>
      <c r="E239" s="1" t="s">
        <v>15</v>
      </c>
      <c r="F239" s="1" t="s">
        <v>1096</v>
      </c>
      <c r="G239" s="7">
        <v>100000</v>
      </c>
      <c r="H239" s="7">
        <v>0</v>
      </c>
      <c r="I239" s="7">
        <v>0</v>
      </c>
      <c r="J239" s="7">
        <v>0</v>
      </c>
      <c r="K239" s="8">
        <v>0</v>
      </c>
    </row>
    <row r="240" spans="1:11" ht="16.2" customHeight="1" x14ac:dyDescent="0.3">
      <c r="A240" s="6" t="s">
        <v>95</v>
      </c>
      <c r="B240" s="1" t="s">
        <v>361</v>
      </c>
      <c r="C240" s="1" t="s">
        <v>808</v>
      </c>
      <c r="D240" s="1" t="s">
        <v>835</v>
      </c>
      <c r="E240" s="1" t="s">
        <v>15</v>
      </c>
      <c r="F240" s="1" t="s">
        <v>1097</v>
      </c>
      <c r="G240" s="7">
        <v>2000000</v>
      </c>
      <c r="H240" s="7">
        <v>4611150</v>
      </c>
      <c r="I240" s="7">
        <v>4610662.51</v>
      </c>
      <c r="J240" s="7">
        <v>99.99</v>
      </c>
      <c r="K240" s="8">
        <v>487.49</v>
      </c>
    </row>
    <row r="241" spans="1:11" ht="16.2" customHeight="1" x14ac:dyDescent="0.3">
      <c r="A241" s="6" t="s">
        <v>95</v>
      </c>
      <c r="B241" s="1" t="s">
        <v>385</v>
      </c>
      <c r="C241" s="1" t="s">
        <v>428</v>
      </c>
      <c r="D241" s="1" t="s">
        <v>972</v>
      </c>
      <c r="E241" s="1" t="s">
        <v>15</v>
      </c>
      <c r="F241" s="1" t="s">
        <v>1262</v>
      </c>
      <c r="G241" s="7">
        <v>40000</v>
      </c>
      <c r="H241" s="7">
        <v>40000</v>
      </c>
      <c r="I241" s="7">
        <v>3847.8</v>
      </c>
      <c r="J241" s="7">
        <v>9.6199999999999992</v>
      </c>
      <c r="K241" s="8">
        <v>36152.199999999997</v>
      </c>
    </row>
    <row r="242" spans="1:11" ht="16.2" customHeight="1" x14ac:dyDescent="0.3">
      <c r="A242" s="6" t="s">
        <v>95</v>
      </c>
      <c r="B242" s="1" t="s">
        <v>385</v>
      </c>
      <c r="C242" s="1" t="s">
        <v>508</v>
      </c>
      <c r="D242" s="1" t="s">
        <v>106</v>
      </c>
      <c r="E242" s="1" t="s">
        <v>15</v>
      </c>
      <c r="F242" s="1" t="s">
        <v>1269</v>
      </c>
      <c r="G242" s="7">
        <v>60000000</v>
      </c>
      <c r="H242" s="7">
        <v>58000000</v>
      </c>
      <c r="I242" s="7">
        <v>42841364.340000004</v>
      </c>
      <c r="J242" s="7">
        <v>73.86</v>
      </c>
      <c r="K242" s="8">
        <v>15158635.66</v>
      </c>
    </row>
    <row r="243" spans="1:11" ht="16.2" customHeight="1" x14ac:dyDescent="0.3">
      <c r="A243" s="6" t="s">
        <v>95</v>
      </c>
      <c r="B243" s="1" t="s">
        <v>386</v>
      </c>
      <c r="C243" s="1" t="s">
        <v>424</v>
      </c>
      <c r="D243" s="1" t="s">
        <v>36</v>
      </c>
      <c r="E243" s="1" t="s">
        <v>15</v>
      </c>
      <c r="F243" s="1" t="s">
        <v>1383</v>
      </c>
      <c r="G243" s="7">
        <v>40000</v>
      </c>
      <c r="H243" s="7">
        <v>40000</v>
      </c>
      <c r="I243" s="7">
        <v>34485</v>
      </c>
      <c r="J243" s="7">
        <v>86.21</v>
      </c>
      <c r="K243" s="8">
        <v>5515</v>
      </c>
    </row>
    <row r="244" spans="1:11" ht="16.2" customHeight="1" x14ac:dyDescent="0.3">
      <c r="A244" s="6" t="s">
        <v>100</v>
      </c>
      <c r="B244" s="1" t="s">
        <v>645</v>
      </c>
      <c r="C244" s="1" t="s">
        <v>414</v>
      </c>
      <c r="D244" s="1" t="s">
        <v>646</v>
      </c>
      <c r="E244" s="1" t="s">
        <v>15</v>
      </c>
      <c r="F244" s="1" t="s">
        <v>647</v>
      </c>
      <c r="G244" s="7">
        <v>5000</v>
      </c>
      <c r="H244" s="7">
        <v>5000</v>
      </c>
      <c r="I244" s="7">
        <v>3058</v>
      </c>
      <c r="J244" s="7">
        <v>61.16</v>
      </c>
      <c r="K244" s="8">
        <v>1942</v>
      </c>
    </row>
    <row r="245" spans="1:11" ht="16.2" customHeight="1" x14ac:dyDescent="0.3">
      <c r="A245" s="6" t="s">
        <v>100</v>
      </c>
      <c r="B245" s="1" t="s">
        <v>282</v>
      </c>
      <c r="C245" s="1" t="s">
        <v>414</v>
      </c>
      <c r="D245" s="1" t="s">
        <v>36</v>
      </c>
      <c r="E245" s="1" t="s">
        <v>15</v>
      </c>
      <c r="F245" s="1" t="s">
        <v>756</v>
      </c>
      <c r="G245" s="7">
        <v>45000</v>
      </c>
      <c r="H245" s="7">
        <v>45000</v>
      </c>
      <c r="I245" s="7">
        <v>40602.870000000003</v>
      </c>
      <c r="J245" s="7">
        <v>90.23</v>
      </c>
      <c r="K245" s="8">
        <v>4397.13</v>
      </c>
    </row>
    <row r="246" spans="1:11" ht="16.2" customHeight="1" x14ac:dyDescent="0.3">
      <c r="A246" s="6" t="s">
        <v>100</v>
      </c>
      <c r="B246" s="1" t="s">
        <v>282</v>
      </c>
      <c r="C246" s="1" t="s">
        <v>414</v>
      </c>
      <c r="D246" s="1" t="s">
        <v>757</v>
      </c>
      <c r="E246" s="1" t="s">
        <v>15</v>
      </c>
      <c r="F246" s="1" t="s">
        <v>758</v>
      </c>
      <c r="G246" s="7">
        <v>230000</v>
      </c>
      <c r="H246" s="7">
        <v>230000</v>
      </c>
      <c r="I246" s="7">
        <v>229950</v>
      </c>
      <c r="J246" s="7">
        <v>99.98</v>
      </c>
      <c r="K246" s="8">
        <v>50</v>
      </c>
    </row>
    <row r="247" spans="1:11" ht="16.2" customHeight="1" x14ac:dyDescent="0.3">
      <c r="A247" s="6" t="s">
        <v>100</v>
      </c>
      <c r="B247" s="1" t="s">
        <v>282</v>
      </c>
      <c r="C247" s="1" t="s">
        <v>522</v>
      </c>
      <c r="D247" s="1" t="s">
        <v>36</v>
      </c>
      <c r="E247" s="1" t="s">
        <v>15</v>
      </c>
      <c r="F247" s="1" t="s">
        <v>761</v>
      </c>
      <c r="G247" s="7">
        <v>1500</v>
      </c>
      <c r="H247" s="7">
        <v>1500</v>
      </c>
      <c r="I247" s="7">
        <v>1500</v>
      </c>
      <c r="J247" s="7">
        <v>100</v>
      </c>
      <c r="K247" s="8">
        <v>0</v>
      </c>
    </row>
    <row r="248" spans="1:11" ht="16.2" customHeight="1" x14ac:dyDescent="0.3">
      <c r="A248" s="6" t="s">
        <v>100</v>
      </c>
      <c r="B248" s="1" t="s">
        <v>282</v>
      </c>
      <c r="C248" s="1" t="s">
        <v>767</v>
      </c>
      <c r="D248" s="1" t="s">
        <v>768</v>
      </c>
      <c r="E248" s="1" t="s">
        <v>15</v>
      </c>
      <c r="F248" s="1" t="s">
        <v>769</v>
      </c>
      <c r="G248" s="7">
        <v>10000</v>
      </c>
      <c r="H248" s="7">
        <v>10000</v>
      </c>
      <c r="I248" s="7">
        <v>10000</v>
      </c>
      <c r="J248" s="7">
        <v>100</v>
      </c>
      <c r="K248" s="8">
        <v>0</v>
      </c>
    </row>
    <row r="249" spans="1:11" ht="16.2" customHeight="1" x14ac:dyDescent="0.3">
      <c r="A249" s="6" t="s">
        <v>100</v>
      </c>
      <c r="B249" s="1" t="s">
        <v>296</v>
      </c>
      <c r="C249" s="1" t="s">
        <v>450</v>
      </c>
      <c r="D249" s="1" t="s">
        <v>861</v>
      </c>
      <c r="E249" s="1" t="s">
        <v>15</v>
      </c>
      <c r="F249" s="1" t="s">
        <v>862</v>
      </c>
      <c r="G249" s="7">
        <v>30000</v>
      </c>
      <c r="H249" s="7">
        <v>30000</v>
      </c>
      <c r="I249" s="7">
        <v>0</v>
      </c>
      <c r="J249" s="7">
        <v>0</v>
      </c>
      <c r="K249" s="8">
        <v>30000</v>
      </c>
    </row>
    <row r="250" spans="1:11" ht="16.2" customHeight="1" x14ac:dyDescent="0.3">
      <c r="A250" s="6" t="s">
        <v>100</v>
      </c>
      <c r="B250" s="1" t="s">
        <v>1122</v>
      </c>
      <c r="C250" s="1" t="s">
        <v>424</v>
      </c>
      <c r="D250" s="1" t="s">
        <v>1125</v>
      </c>
      <c r="E250" s="1" t="s">
        <v>15</v>
      </c>
      <c r="F250" s="1" t="s">
        <v>1126</v>
      </c>
      <c r="G250" s="7">
        <v>60000</v>
      </c>
      <c r="H250" s="7">
        <v>60000</v>
      </c>
      <c r="I250" s="7">
        <v>46570</v>
      </c>
      <c r="J250" s="7">
        <v>77.62</v>
      </c>
      <c r="K250" s="8">
        <v>13430</v>
      </c>
    </row>
    <row r="251" spans="1:11" ht="16.2" customHeight="1" x14ac:dyDescent="0.3">
      <c r="A251" s="6" t="s">
        <v>100</v>
      </c>
      <c r="B251" s="1" t="s">
        <v>1131</v>
      </c>
      <c r="C251" s="1" t="s">
        <v>747</v>
      </c>
      <c r="D251" s="1" t="s">
        <v>1132</v>
      </c>
      <c r="E251" s="1" t="s">
        <v>15</v>
      </c>
      <c r="F251" s="1" t="s">
        <v>1133</v>
      </c>
      <c r="G251" s="7">
        <v>3000</v>
      </c>
      <c r="H251" s="7">
        <v>3000</v>
      </c>
      <c r="I251" s="7">
        <v>3000</v>
      </c>
      <c r="J251" s="7">
        <v>100</v>
      </c>
      <c r="K251" s="8">
        <v>0</v>
      </c>
    </row>
    <row r="252" spans="1:11" ht="16.2" customHeight="1" x14ac:dyDescent="0.3">
      <c r="A252" s="6" t="s">
        <v>100</v>
      </c>
      <c r="B252" s="1" t="s">
        <v>1131</v>
      </c>
      <c r="C252" s="1" t="s">
        <v>414</v>
      </c>
      <c r="D252" s="1" t="s">
        <v>1132</v>
      </c>
      <c r="E252" s="1" t="s">
        <v>15</v>
      </c>
      <c r="F252" s="1" t="s">
        <v>1134</v>
      </c>
      <c r="G252" s="7">
        <v>300000</v>
      </c>
      <c r="H252" s="7">
        <v>300000</v>
      </c>
      <c r="I252" s="7">
        <v>70814.460000000006</v>
      </c>
      <c r="J252" s="7">
        <v>23.6</v>
      </c>
      <c r="K252" s="8">
        <v>229185.54</v>
      </c>
    </row>
    <row r="253" spans="1:11" ht="16.2" customHeight="1" x14ac:dyDescent="0.3">
      <c r="A253" s="6" t="s">
        <v>100</v>
      </c>
      <c r="B253" s="1" t="s">
        <v>1131</v>
      </c>
      <c r="C253" s="1" t="s">
        <v>424</v>
      </c>
      <c r="D253" s="1" t="s">
        <v>1135</v>
      </c>
      <c r="E253" s="1" t="s">
        <v>15</v>
      </c>
      <c r="F253" s="1" t="s">
        <v>1136</v>
      </c>
      <c r="G253" s="7">
        <v>2000</v>
      </c>
      <c r="H253" s="7">
        <v>2000</v>
      </c>
      <c r="I253" s="7">
        <v>350</v>
      </c>
      <c r="J253" s="7">
        <v>17.5</v>
      </c>
      <c r="K253" s="8">
        <v>1650</v>
      </c>
    </row>
    <row r="254" spans="1:11" ht="16.2" customHeight="1" x14ac:dyDescent="0.3">
      <c r="A254" s="6" t="s">
        <v>100</v>
      </c>
      <c r="B254" s="1" t="s">
        <v>1137</v>
      </c>
      <c r="C254" s="1" t="s">
        <v>1138</v>
      </c>
      <c r="D254" s="1" t="s">
        <v>1139</v>
      </c>
      <c r="E254" s="1" t="s">
        <v>15</v>
      </c>
      <c r="F254" s="1" t="s">
        <v>1140</v>
      </c>
      <c r="G254" s="7">
        <v>10000</v>
      </c>
      <c r="H254" s="7">
        <v>10000</v>
      </c>
      <c r="I254" s="7">
        <v>6984</v>
      </c>
      <c r="J254" s="7">
        <v>69.84</v>
      </c>
      <c r="K254" s="8">
        <v>3016</v>
      </c>
    </row>
    <row r="255" spans="1:11" ht="16.2" customHeight="1" x14ac:dyDescent="0.3">
      <c r="A255" s="6" t="s">
        <v>100</v>
      </c>
      <c r="B255" s="1" t="s">
        <v>369</v>
      </c>
      <c r="C255" s="1" t="s">
        <v>661</v>
      </c>
      <c r="D255" s="1" t="s">
        <v>1141</v>
      </c>
      <c r="E255" s="1" t="s">
        <v>15</v>
      </c>
      <c r="F255" s="1" t="s">
        <v>1142</v>
      </c>
      <c r="G255" s="7">
        <v>1000000</v>
      </c>
      <c r="H255" s="7">
        <v>725000</v>
      </c>
      <c r="I255" s="7">
        <v>725000</v>
      </c>
      <c r="J255" s="7">
        <v>100</v>
      </c>
      <c r="K255" s="8">
        <v>0</v>
      </c>
    </row>
    <row r="256" spans="1:11" ht="16.2" customHeight="1" x14ac:dyDescent="0.3">
      <c r="A256" s="6" t="s">
        <v>100</v>
      </c>
      <c r="B256" s="1" t="s">
        <v>369</v>
      </c>
      <c r="C256" s="1" t="s">
        <v>1113</v>
      </c>
      <c r="D256" s="1" t="s">
        <v>370</v>
      </c>
      <c r="E256" s="1" t="s">
        <v>15</v>
      </c>
      <c r="F256" s="1" t="s">
        <v>1143</v>
      </c>
      <c r="G256" s="7">
        <v>400000</v>
      </c>
      <c r="H256" s="7">
        <v>675000</v>
      </c>
      <c r="I256" s="7">
        <v>625000</v>
      </c>
      <c r="J256" s="7">
        <v>92.59</v>
      </c>
      <c r="K256" s="8">
        <v>50000</v>
      </c>
    </row>
    <row r="257" spans="1:11" ht="16.2" customHeight="1" x14ac:dyDescent="0.3">
      <c r="A257" s="6" t="s">
        <v>100</v>
      </c>
      <c r="B257" s="1" t="s">
        <v>372</v>
      </c>
      <c r="C257" s="1" t="s">
        <v>1113</v>
      </c>
      <c r="D257" s="1" t="s">
        <v>370</v>
      </c>
      <c r="E257" s="1" t="s">
        <v>15</v>
      </c>
      <c r="F257" s="1" t="s">
        <v>1157</v>
      </c>
      <c r="G257" s="7">
        <v>2000000</v>
      </c>
      <c r="H257" s="7">
        <v>2000000</v>
      </c>
      <c r="I257" s="7">
        <v>1922871</v>
      </c>
      <c r="J257" s="7">
        <v>96.14</v>
      </c>
      <c r="K257" s="8">
        <v>77129</v>
      </c>
    </row>
    <row r="258" spans="1:11" ht="16.2" customHeight="1" x14ac:dyDescent="0.3">
      <c r="A258" s="6" t="s">
        <v>100</v>
      </c>
      <c r="B258" s="1" t="s">
        <v>1160</v>
      </c>
      <c r="C258" s="1" t="s">
        <v>1110</v>
      </c>
      <c r="D258" s="1" t="s">
        <v>1141</v>
      </c>
      <c r="E258" s="1" t="s">
        <v>15</v>
      </c>
      <c r="F258" s="1" t="s">
        <v>1161</v>
      </c>
      <c r="G258" s="7">
        <v>1300000</v>
      </c>
      <c r="H258" s="7">
        <v>1300000</v>
      </c>
      <c r="I258" s="7">
        <v>1300000</v>
      </c>
      <c r="J258" s="7">
        <v>100</v>
      </c>
      <c r="K258" s="8">
        <v>0</v>
      </c>
    </row>
    <row r="259" spans="1:11" ht="16.2" customHeight="1" x14ac:dyDescent="0.3">
      <c r="A259" s="6" t="s">
        <v>100</v>
      </c>
      <c r="B259" s="1" t="s">
        <v>376</v>
      </c>
      <c r="C259" s="1" t="s">
        <v>661</v>
      </c>
      <c r="D259" s="1" t="s">
        <v>1162</v>
      </c>
      <c r="E259" s="1" t="s">
        <v>15</v>
      </c>
      <c r="F259" s="1" t="s">
        <v>1163</v>
      </c>
      <c r="G259" s="7">
        <v>1900000</v>
      </c>
      <c r="H259" s="7">
        <v>1900000</v>
      </c>
      <c r="I259" s="7">
        <v>1900000</v>
      </c>
      <c r="J259" s="7">
        <v>100</v>
      </c>
      <c r="K259" s="8">
        <v>0</v>
      </c>
    </row>
    <row r="260" spans="1:11" ht="16.2" customHeight="1" x14ac:dyDescent="0.3">
      <c r="A260" s="6" t="s">
        <v>100</v>
      </c>
      <c r="B260" s="1" t="s">
        <v>1164</v>
      </c>
      <c r="C260" s="1" t="s">
        <v>811</v>
      </c>
      <c r="D260" s="1" t="s">
        <v>1141</v>
      </c>
      <c r="E260" s="1" t="s">
        <v>15</v>
      </c>
      <c r="F260" s="1" t="s">
        <v>1165</v>
      </c>
      <c r="G260" s="7">
        <v>130000</v>
      </c>
      <c r="H260" s="7">
        <v>130000</v>
      </c>
      <c r="I260" s="7">
        <v>130000</v>
      </c>
      <c r="J260" s="7">
        <v>100</v>
      </c>
      <c r="K260" s="8">
        <v>0</v>
      </c>
    </row>
    <row r="261" spans="1:11" ht="16.2" customHeight="1" x14ac:dyDescent="0.3">
      <c r="A261" s="6" t="s">
        <v>100</v>
      </c>
      <c r="B261" s="1" t="s">
        <v>1166</v>
      </c>
      <c r="C261" s="1" t="s">
        <v>811</v>
      </c>
      <c r="D261" s="1" t="s">
        <v>1141</v>
      </c>
      <c r="E261" s="1" t="s">
        <v>15</v>
      </c>
      <c r="F261" s="1" t="s">
        <v>1167</v>
      </c>
      <c r="G261" s="7">
        <v>40000</v>
      </c>
      <c r="H261" s="7">
        <v>40000</v>
      </c>
      <c r="I261" s="7">
        <v>40000</v>
      </c>
      <c r="J261" s="7">
        <v>100</v>
      </c>
      <c r="K261" s="8">
        <v>0</v>
      </c>
    </row>
    <row r="262" spans="1:11" ht="16.2" customHeight="1" x14ac:dyDescent="0.3">
      <c r="A262" s="6" t="s">
        <v>100</v>
      </c>
      <c r="B262" s="1" t="s">
        <v>1168</v>
      </c>
      <c r="C262" s="1" t="s">
        <v>811</v>
      </c>
      <c r="D262" s="1" t="s">
        <v>1141</v>
      </c>
      <c r="E262" s="1" t="s">
        <v>15</v>
      </c>
      <c r="F262" s="1" t="s">
        <v>1169</v>
      </c>
      <c r="G262" s="7">
        <v>40000</v>
      </c>
      <c r="H262" s="7">
        <v>40000</v>
      </c>
      <c r="I262" s="7">
        <v>40000</v>
      </c>
      <c r="J262" s="7">
        <v>100</v>
      </c>
      <c r="K262" s="8">
        <v>0</v>
      </c>
    </row>
    <row r="263" spans="1:11" ht="16.2" customHeight="1" x14ac:dyDescent="0.3">
      <c r="A263" s="6" t="s">
        <v>100</v>
      </c>
      <c r="B263" s="1" t="s">
        <v>1170</v>
      </c>
      <c r="C263" s="1" t="s">
        <v>811</v>
      </c>
      <c r="D263" s="1" t="s">
        <v>1141</v>
      </c>
      <c r="E263" s="1" t="s">
        <v>15</v>
      </c>
      <c r="F263" s="1" t="s">
        <v>1171</v>
      </c>
      <c r="G263" s="7">
        <v>90000</v>
      </c>
      <c r="H263" s="7">
        <v>90000</v>
      </c>
      <c r="I263" s="7">
        <v>90000</v>
      </c>
      <c r="J263" s="7">
        <v>100</v>
      </c>
      <c r="K263" s="8">
        <v>0</v>
      </c>
    </row>
    <row r="264" spans="1:11" ht="16.2" customHeight="1" x14ac:dyDescent="0.3">
      <c r="A264" s="6" t="s">
        <v>100</v>
      </c>
      <c r="B264" s="1" t="s">
        <v>378</v>
      </c>
      <c r="C264" s="1" t="s">
        <v>454</v>
      </c>
      <c r="D264" s="1" t="s">
        <v>36</v>
      </c>
      <c r="E264" s="1" t="s">
        <v>15</v>
      </c>
      <c r="F264" s="1" t="s">
        <v>1172</v>
      </c>
      <c r="G264" s="7">
        <v>8000</v>
      </c>
      <c r="H264" s="7">
        <v>8000</v>
      </c>
      <c r="I264" s="7">
        <v>5626.5</v>
      </c>
      <c r="J264" s="7">
        <v>70.33</v>
      </c>
      <c r="K264" s="8">
        <v>2373.5</v>
      </c>
    </row>
    <row r="265" spans="1:11" ht="16.2" customHeight="1" x14ac:dyDescent="0.3">
      <c r="A265" s="6" t="s">
        <v>100</v>
      </c>
      <c r="B265" s="1" t="s">
        <v>378</v>
      </c>
      <c r="C265" s="1" t="s">
        <v>424</v>
      </c>
      <c r="D265" s="1" t="s">
        <v>36</v>
      </c>
      <c r="E265" s="1" t="s">
        <v>15</v>
      </c>
      <c r="F265" s="1" t="s">
        <v>1173</v>
      </c>
      <c r="G265" s="7">
        <v>2000</v>
      </c>
      <c r="H265" s="7">
        <v>2000</v>
      </c>
      <c r="I265" s="7">
        <v>0</v>
      </c>
      <c r="J265" s="7">
        <v>0</v>
      </c>
      <c r="K265" s="8">
        <v>2000</v>
      </c>
    </row>
    <row r="266" spans="1:11" ht="16.2" customHeight="1" x14ac:dyDescent="0.3">
      <c r="A266" s="6" t="s">
        <v>100</v>
      </c>
      <c r="B266" s="1" t="s">
        <v>386</v>
      </c>
      <c r="C266" s="1" t="s">
        <v>945</v>
      </c>
      <c r="D266" s="1" t="s">
        <v>36</v>
      </c>
      <c r="E266" s="1" t="s">
        <v>101</v>
      </c>
      <c r="F266" s="1" t="s">
        <v>1299</v>
      </c>
      <c r="G266" s="7">
        <v>0</v>
      </c>
      <c r="H266" s="7">
        <v>877828</v>
      </c>
      <c r="I266" s="7">
        <v>877828</v>
      </c>
      <c r="J266" s="7">
        <v>100</v>
      </c>
      <c r="K266" s="8">
        <v>0</v>
      </c>
    </row>
    <row r="267" spans="1:11" ht="16.2" customHeight="1" x14ac:dyDescent="0.3">
      <c r="A267" s="6" t="s">
        <v>100</v>
      </c>
      <c r="B267" s="1" t="s">
        <v>386</v>
      </c>
      <c r="C267" s="1" t="s">
        <v>945</v>
      </c>
      <c r="D267" s="1" t="s">
        <v>36</v>
      </c>
      <c r="E267" s="1" t="s">
        <v>103</v>
      </c>
      <c r="F267" s="1" t="s">
        <v>1300</v>
      </c>
      <c r="G267" s="7">
        <v>0</v>
      </c>
      <c r="H267" s="7">
        <v>4042132</v>
      </c>
      <c r="I267" s="7">
        <v>4042132</v>
      </c>
      <c r="J267" s="7">
        <v>100</v>
      </c>
      <c r="K267" s="8">
        <v>0</v>
      </c>
    </row>
    <row r="268" spans="1:11" ht="16.2" customHeight="1" x14ac:dyDescent="0.3">
      <c r="A268" s="6" t="s">
        <v>100</v>
      </c>
      <c r="B268" s="1" t="s">
        <v>386</v>
      </c>
      <c r="C268" s="1" t="s">
        <v>947</v>
      </c>
      <c r="D268" s="1" t="s">
        <v>36</v>
      </c>
      <c r="E268" s="1" t="s">
        <v>101</v>
      </c>
      <c r="F268" s="1" t="s">
        <v>1305</v>
      </c>
      <c r="G268" s="7">
        <v>0</v>
      </c>
      <c r="H268" s="7">
        <v>217701</v>
      </c>
      <c r="I268" s="7">
        <v>217701</v>
      </c>
      <c r="J268" s="7">
        <v>100</v>
      </c>
      <c r="K268" s="8">
        <v>0</v>
      </c>
    </row>
    <row r="269" spans="1:11" ht="16.2" customHeight="1" x14ac:dyDescent="0.3">
      <c r="A269" s="6" t="s">
        <v>100</v>
      </c>
      <c r="B269" s="1" t="s">
        <v>386</v>
      </c>
      <c r="C269" s="1" t="s">
        <v>947</v>
      </c>
      <c r="D269" s="1" t="s">
        <v>36</v>
      </c>
      <c r="E269" s="1" t="s">
        <v>103</v>
      </c>
      <c r="F269" s="1" t="s">
        <v>1306</v>
      </c>
      <c r="G269" s="7">
        <v>0</v>
      </c>
      <c r="H269" s="7">
        <v>1002449</v>
      </c>
      <c r="I269" s="7">
        <v>1002449</v>
      </c>
      <c r="J269" s="7">
        <v>100</v>
      </c>
      <c r="K269" s="8">
        <v>0</v>
      </c>
    </row>
    <row r="270" spans="1:11" ht="16.2" customHeight="1" x14ac:dyDescent="0.3">
      <c r="A270" s="6" t="s">
        <v>100</v>
      </c>
      <c r="B270" s="1" t="s">
        <v>386</v>
      </c>
      <c r="C270" s="1" t="s">
        <v>949</v>
      </c>
      <c r="D270" s="1" t="s">
        <v>36</v>
      </c>
      <c r="E270" s="1" t="s">
        <v>101</v>
      </c>
      <c r="F270" s="1" t="s">
        <v>1312</v>
      </c>
      <c r="G270" s="7">
        <v>0</v>
      </c>
      <c r="H270" s="7">
        <v>79005</v>
      </c>
      <c r="I270" s="7">
        <v>79005</v>
      </c>
      <c r="J270" s="7">
        <v>100</v>
      </c>
      <c r="K270" s="8">
        <v>0</v>
      </c>
    </row>
    <row r="271" spans="1:11" ht="16.2" customHeight="1" x14ac:dyDescent="0.3">
      <c r="A271" s="6" t="s">
        <v>100</v>
      </c>
      <c r="B271" s="1" t="s">
        <v>386</v>
      </c>
      <c r="C271" s="1" t="s">
        <v>949</v>
      </c>
      <c r="D271" s="1" t="s">
        <v>36</v>
      </c>
      <c r="E271" s="1" t="s">
        <v>103</v>
      </c>
      <c r="F271" s="1" t="s">
        <v>1313</v>
      </c>
      <c r="G271" s="7">
        <v>0</v>
      </c>
      <c r="H271" s="7">
        <v>363792</v>
      </c>
      <c r="I271" s="7">
        <v>363792</v>
      </c>
      <c r="J271" s="7">
        <v>100</v>
      </c>
      <c r="K271" s="8">
        <v>0</v>
      </c>
    </row>
    <row r="272" spans="1:11" ht="16.2" customHeight="1" x14ac:dyDescent="0.3">
      <c r="A272" s="6" t="s">
        <v>100</v>
      </c>
      <c r="B272" s="1" t="s">
        <v>386</v>
      </c>
      <c r="C272" s="1" t="s">
        <v>1249</v>
      </c>
      <c r="D272" s="1" t="s">
        <v>36</v>
      </c>
      <c r="E272" s="1" t="s">
        <v>103</v>
      </c>
      <c r="F272" s="1" t="s">
        <v>1320</v>
      </c>
      <c r="G272" s="7">
        <v>0</v>
      </c>
      <c r="H272" s="7">
        <v>4540</v>
      </c>
      <c r="I272" s="7">
        <v>4540</v>
      </c>
      <c r="J272" s="7">
        <v>100</v>
      </c>
      <c r="K272" s="8">
        <v>0</v>
      </c>
    </row>
    <row r="273" spans="1:11" ht="16.2" customHeight="1" x14ac:dyDescent="0.3">
      <c r="A273" s="6" t="s">
        <v>100</v>
      </c>
      <c r="B273" s="1" t="s">
        <v>386</v>
      </c>
      <c r="C273" s="1" t="s">
        <v>1249</v>
      </c>
      <c r="D273" s="1" t="s">
        <v>1321</v>
      </c>
      <c r="E273" s="1" t="s">
        <v>101</v>
      </c>
      <c r="F273" s="1" t="s">
        <v>1322</v>
      </c>
      <c r="G273" s="7">
        <v>0</v>
      </c>
      <c r="H273" s="7">
        <v>1957</v>
      </c>
      <c r="I273" s="7">
        <v>1957</v>
      </c>
      <c r="J273" s="7">
        <v>100</v>
      </c>
      <c r="K273" s="8">
        <v>0</v>
      </c>
    </row>
    <row r="274" spans="1:11" ht="16.2" customHeight="1" x14ac:dyDescent="0.3">
      <c r="A274" s="6" t="s">
        <v>100</v>
      </c>
      <c r="B274" s="1" t="s">
        <v>386</v>
      </c>
      <c r="C274" s="1" t="s">
        <v>1208</v>
      </c>
      <c r="D274" s="1" t="s">
        <v>36</v>
      </c>
      <c r="E274" s="1" t="s">
        <v>103</v>
      </c>
      <c r="F274" s="1" t="s">
        <v>1325</v>
      </c>
      <c r="G274" s="7">
        <v>0</v>
      </c>
      <c r="H274" s="7">
        <v>1868</v>
      </c>
      <c r="I274" s="7">
        <v>1868</v>
      </c>
      <c r="J274" s="7">
        <v>100</v>
      </c>
      <c r="K274" s="8">
        <v>0</v>
      </c>
    </row>
    <row r="275" spans="1:11" ht="16.2" customHeight="1" x14ac:dyDescent="0.3">
      <c r="A275" s="6" t="s">
        <v>100</v>
      </c>
      <c r="B275" s="1" t="s">
        <v>386</v>
      </c>
      <c r="C275" s="1" t="s">
        <v>450</v>
      </c>
      <c r="D275" s="1" t="s">
        <v>36</v>
      </c>
      <c r="E275" s="1" t="s">
        <v>103</v>
      </c>
      <c r="F275" s="1" t="s">
        <v>1327</v>
      </c>
      <c r="G275" s="7">
        <v>0</v>
      </c>
      <c r="H275" s="7">
        <v>36647</v>
      </c>
      <c r="I275" s="7">
        <v>36647</v>
      </c>
      <c r="J275" s="7">
        <v>100</v>
      </c>
      <c r="K275" s="8">
        <v>0</v>
      </c>
    </row>
    <row r="276" spans="1:11" ht="16.2" customHeight="1" x14ac:dyDescent="0.3">
      <c r="A276" s="6" t="s">
        <v>100</v>
      </c>
      <c r="B276" s="1" t="s">
        <v>386</v>
      </c>
      <c r="C276" s="1" t="s">
        <v>450</v>
      </c>
      <c r="D276" s="1" t="s">
        <v>394</v>
      </c>
      <c r="E276" s="1" t="s">
        <v>101</v>
      </c>
      <c r="F276" s="1" t="s">
        <v>1328</v>
      </c>
      <c r="G276" s="7">
        <v>0</v>
      </c>
      <c r="H276" s="7">
        <v>3493</v>
      </c>
      <c r="I276" s="7">
        <v>3493</v>
      </c>
      <c r="J276" s="7">
        <v>100</v>
      </c>
      <c r="K276" s="8">
        <v>0</v>
      </c>
    </row>
    <row r="277" spans="1:11" ht="16.2" customHeight="1" x14ac:dyDescent="0.3">
      <c r="A277" s="6" t="s">
        <v>100</v>
      </c>
      <c r="B277" s="1" t="s">
        <v>386</v>
      </c>
      <c r="C277" s="1" t="s">
        <v>450</v>
      </c>
      <c r="D277" s="1" t="s">
        <v>1321</v>
      </c>
      <c r="E277" s="1" t="s">
        <v>101</v>
      </c>
      <c r="F277" s="1" t="s">
        <v>1329</v>
      </c>
      <c r="G277" s="7">
        <v>0</v>
      </c>
      <c r="H277" s="7">
        <v>9976</v>
      </c>
      <c r="I277" s="7">
        <v>9976</v>
      </c>
      <c r="J277" s="7">
        <v>100</v>
      </c>
      <c r="K277" s="8">
        <v>0</v>
      </c>
    </row>
    <row r="278" spans="1:11" ht="16.2" customHeight="1" x14ac:dyDescent="0.3">
      <c r="A278" s="6" t="s">
        <v>100</v>
      </c>
      <c r="B278" s="1" t="s">
        <v>386</v>
      </c>
      <c r="C278" s="1" t="s">
        <v>414</v>
      </c>
      <c r="D278" s="1" t="s">
        <v>36</v>
      </c>
      <c r="E278" s="1" t="s">
        <v>103</v>
      </c>
      <c r="F278" s="1" t="s">
        <v>1339</v>
      </c>
      <c r="G278" s="7">
        <v>0</v>
      </c>
      <c r="H278" s="7">
        <v>18648</v>
      </c>
      <c r="I278" s="7">
        <v>18648</v>
      </c>
      <c r="J278" s="7">
        <v>100</v>
      </c>
      <c r="K278" s="8">
        <v>0</v>
      </c>
    </row>
    <row r="279" spans="1:11" ht="16.2" customHeight="1" x14ac:dyDescent="0.3">
      <c r="A279" s="6" t="s">
        <v>100</v>
      </c>
      <c r="B279" s="1" t="s">
        <v>386</v>
      </c>
      <c r="C279" s="1" t="s">
        <v>780</v>
      </c>
      <c r="D279" s="1" t="s">
        <v>36</v>
      </c>
      <c r="E279" s="1" t="s">
        <v>103</v>
      </c>
      <c r="F279" s="1" t="s">
        <v>1347</v>
      </c>
      <c r="G279" s="7">
        <v>0</v>
      </c>
      <c r="H279" s="7">
        <v>80000</v>
      </c>
      <c r="I279" s="7">
        <v>80000</v>
      </c>
      <c r="J279" s="7">
        <v>100</v>
      </c>
      <c r="K279" s="8">
        <v>0</v>
      </c>
    </row>
    <row r="280" spans="1:11" ht="16.2" customHeight="1" x14ac:dyDescent="0.3">
      <c r="A280" s="6" t="s">
        <v>100</v>
      </c>
      <c r="B280" s="1" t="s">
        <v>386</v>
      </c>
      <c r="C280" s="1" t="s">
        <v>418</v>
      </c>
      <c r="D280" s="1" t="s">
        <v>36</v>
      </c>
      <c r="E280" s="1" t="s">
        <v>103</v>
      </c>
      <c r="F280" s="1" t="s">
        <v>1349</v>
      </c>
      <c r="G280" s="7">
        <v>0</v>
      </c>
      <c r="H280" s="7">
        <v>60000</v>
      </c>
      <c r="I280" s="7">
        <v>60000</v>
      </c>
      <c r="J280" s="7">
        <v>100</v>
      </c>
      <c r="K280" s="8">
        <v>0</v>
      </c>
    </row>
    <row r="281" spans="1:11" ht="16.2" customHeight="1" x14ac:dyDescent="0.3">
      <c r="A281" s="6" t="s">
        <v>100</v>
      </c>
      <c r="B281" s="1" t="s">
        <v>386</v>
      </c>
      <c r="C281" s="1" t="s">
        <v>420</v>
      </c>
      <c r="D281" s="1" t="s">
        <v>36</v>
      </c>
      <c r="E281" s="1" t="s">
        <v>103</v>
      </c>
      <c r="F281" s="1" t="s">
        <v>1351</v>
      </c>
      <c r="G281" s="7">
        <v>0</v>
      </c>
      <c r="H281" s="7">
        <v>30000</v>
      </c>
      <c r="I281" s="7">
        <v>30000</v>
      </c>
      <c r="J281" s="7">
        <v>100</v>
      </c>
      <c r="K281" s="8">
        <v>0</v>
      </c>
    </row>
    <row r="282" spans="1:11" ht="16.2" customHeight="1" x14ac:dyDescent="0.3">
      <c r="A282" s="6" t="s">
        <v>100</v>
      </c>
      <c r="B282" s="1" t="s">
        <v>386</v>
      </c>
      <c r="C282" s="1" t="s">
        <v>872</v>
      </c>
      <c r="D282" s="1" t="s">
        <v>36</v>
      </c>
      <c r="E282" s="1" t="s">
        <v>103</v>
      </c>
      <c r="F282" s="1" t="s">
        <v>1353</v>
      </c>
      <c r="G282" s="7">
        <v>0</v>
      </c>
      <c r="H282" s="7">
        <v>20000</v>
      </c>
      <c r="I282" s="7">
        <v>20000</v>
      </c>
      <c r="J282" s="7">
        <v>100</v>
      </c>
      <c r="K282" s="8">
        <v>0</v>
      </c>
    </row>
    <row r="283" spans="1:11" ht="16.2" customHeight="1" x14ac:dyDescent="0.3">
      <c r="A283" s="6" t="s">
        <v>100</v>
      </c>
      <c r="B283" s="1" t="s">
        <v>386</v>
      </c>
      <c r="C283" s="1" t="s">
        <v>422</v>
      </c>
      <c r="D283" s="1" t="s">
        <v>36</v>
      </c>
      <c r="E283" s="1" t="s">
        <v>103</v>
      </c>
      <c r="F283" s="1" t="s">
        <v>1356</v>
      </c>
      <c r="G283" s="7">
        <v>0</v>
      </c>
      <c r="H283" s="7">
        <v>15000</v>
      </c>
      <c r="I283" s="7">
        <v>15000</v>
      </c>
      <c r="J283" s="7">
        <v>100</v>
      </c>
      <c r="K283" s="8">
        <v>0</v>
      </c>
    </row>
    <row r="284" spans="1:11" ht="16.2" customHeight="1" x14ac:dyDescent="0.3">
      <c r="A284" s="6" t="s">
        <v>100</v>
      </c>
      <c r="B284" s="1" t="s">
        <v>386</v>
      </c>
      <c r="C284" s="1" t="s">
        <v>612</v>
      </c>
      <c r="D284" s="1" t="s">
        <v>36</v>
      </c>
      <c r="E284" s="1" t="s">
        <v>101</v>
      </c>
      <c r="F284" s="1" t="s">
        <v>1371</v>
      </c>
      <c r="G284" s="7">
        <v>0</v>
      </c>
      <c r="H284" s="7">
        <v>22060</v>
      </c>
      <c r="I284" s="7">
        <v>22060</v>
      </c>
      <c r="J284" s="7">
        <v>100</v>
      </c>
      <c r="K284" s="8">
        <v>0</v>
      </c>
    </row>
    <row r="285" spans="1:11" ht="16.2" customHeight="1" x14ac:dyDescent="0.3">
      <c r="A285" s="6" t="s">
        <v>100</v>
      </c>
      <c r="B285" s="1" t="s">
        <v>386</v>
      </c>
      <c r="C285" s="1" t="s">
        <v>612</v>
      </c>
      <c r="D285" s="1" t="s">
        <v>36</v>
      </c>
      <c r="E285" s="1" t="s">
        <v>103</v>
      </c>
      <c r="F285" s="1" t="s">
        <v>1372</v>
      </c>
      <c r="G285" s="7">
        <v>0</v>
      </c>
      <c r="H285" s="7">
        <v>112350</v>
      </c>
      <c r="I285" s="7">
        <v>112350</v>
      </c>
      <c r="J285" s="7">
        <v>100</v>
      </c>
      <c r="K285" s="8">
        <v>0</v>
      </c>
    </row>
    <row r="286" spans="1:11" ht="16.2" customHeight="1" x14ac:dyDescent="0.3">
      <c r="A286" s="6" t="s">
        <v>100</v>
      </c>
      <c r="B286" s="1" t="s">
        <v>386</v>
      </c>
      <c r="C286" s="1" t="s">
        <v>462</v>
      </c>
      <c r="D286" s="1" t="s">
        <v>36</v>
      </c>
      <c r="E286" s="1" t="s">
        <v>15</v>
      </c>
      <c r="F286" s="1" t="s">
        <v>1374</v>
      </c>
      <c r="G286" s="7">
        <v>5000</v>
      </c>
      <c r="H286" s="7">
        <v>5000</v>
      </c>
      <c r="I286" s="7">
        <v>4920</v>
      </c>
      <c r="J286" s="7">
        <v>98.4</v>
      </c>
      <c r="K286" s="8">
        <v>80</v>
      </c>
    </row>
    <row r="287" spans="1:11" ht="16.2" customHeight="1" x14ac:dyDescent="0.3">
      <c r="A287" s="6" t="s">
        <v>100</v>
      </c>
      <c r="B287" s="1" t="s">
        <v>386</v>
      </c>
      <c r="C287" s="1" t="s">
        <v>424</v>
      </c>
      <c r="D287" s="1" t="s">
        <v>394</v>
      </c>
      <c r="E287" s="1" t="s">
        <v>101</v>
      </c>
      <c r="F287" s="1" t="s">
        <v>1384</v>
      </c>
      <c r="G287" s="7">
        <v>0</v>
      </c>
      <c r="H287" s="7">
        <v>12000</v>
      </c>
      <c r="I287" s="7">
        <v>12000</v>
      </c>
      <c r="J287" s="7">
        <v>100</v>
      </c>
      <c r="K287" s="8">
        <v>0</v>
      </c>
    </row>
    <row r="288" spans="1:11" ht="16.2" customHeight="1" x14ac:dyDescent="0.3">
      <c r="A288" s="6" t="s">
        <v>100</v>
      </c>
      <c r="B288" s="1" t="s">
        <v>386</v>
      </c>
      <c r="C288" s="1" t="s">
        <v>424</v>
      </c>
      <c r="D288" s="1" t="s">
        <v>394</v>
      </c>
      <c r="E288" s="1" t="s">
        <v>103</v>
      </c>
      <c r="F288" s="1" t="s">
        <v>1385</v>
      </c>
      <c r="G288" s="7">
        <v>0</v>
      </c>
      <c r="H288" s="7">
        <v>17500</v>
      </c>
      <c r="I288" s="7">
        <v>17500</v>
      </c>
      <c r="J288" s="7">
        <v>100</v>
      </c>
      <c r="K288" s="8">
        <v>0</v>
      </c>
    </row>
    <row r="289" spans="1:11" ht="16.2" customHeight="1" x14ac:dyDescent="0.3">
      <c r="A289" s="6" t="s">
        <v>100</v>
      </c>
      <c r="B289" s="1" t="s">
        <v>386</v>
      </c>
      <c r="C289" s="1" t="s">
        <v>424</v>
      </c>
      <c r="D289" s="1" t="s">
        <v>1321</v>
      </c>
      <c r="E289" s="1" t="s">
        <v>103</v>
      </c>
      <c r="F289" s="1" t="s">
        <v>1386</v>
      </c>
      <c r="G289" s="7">
        <v>0</v>
      </c>
      <c r="H289" s="7">
        <v>10800</v>
      </c>
      <c r="I289" s="7">
        <v>10800</v>
      </c>
      <c r="J289" s="7">
        <v>100</v>
      </c>
      <c r="K289" s="8">
        <v>0</v>
      </c>
    </row>
    <row r="290" spans="1:11" ht="16.2" customHeight="1" x14ac:dyDescent="0.3">
      <c r="A290" s="6" t="s">
        <v>100</v>
      </c>
      <c r="B290" s="1" t="s">
        <v>386</v>
      </c>
      <c r="C290" s="1" t="s">
        <v>1229</v>
      </c>
      <c r="D290" s="1" t="s">
        <v>36</v>
      </c>
      <c r="E290" s="1" t="s">
        <v>103</v>
      </c>
      <c r="F290" s="1" t="s">
        <v>1404</v>
      </c>
      <c r="G290" s="7">
        <v>0</v>
      </c>
      <c r="H290" s="7">
        <v>30828</v>
      </c>
      <c r="I290" s="7">
        <v>30828</v>
      </c>
      <c r="J290" s="7">
        <v>100</v>
      </c>
      <c r="K290" s="8">
        <v>0</v>
      </c>
    </row>
    <row r="291" spans="1:11" ht="16.2" customHeight="1" x14ac:dyDescent="0.3">
      <c r="A291" s="6" t="s">
        <v>100</v>
      </c>
      <c r="B291" s="1" t="s">
        <v>386</v>
      </c>
      <c r="C291" s="1" t="s">
        <v>473</v>
      </c>
      <c r="D291" s="1" t="s">
        <v>36</v>
      </c>
      <c r="E291" s="1" t="s">
        <v>15</v>
      </c>
      <c r="F291" s="1" t="s">
        <v>1406</v>
      </c>
      <c r="G291" s="7">
        <v>5000</v>
      </c>
      <c r="H291" s="7">
        <v>5000</v>
      </c>
      <c r="I291" s="7">
        <v>4709</v>
      </c>
      <c r="J291" s="7">
        <v>94.18</v>
      </c>
      <c r="K291" s="8">
        <v>291</v>
      </c>
    </row>
    <row r="292" spans="1:11" ht="16.2" customHeight="1" x14ac:dyDescent="0.3">
      <c r="A292" s="6" t="s">
        <v>100</v>
      </c>
      <c r="B292" s="1" t="s">
        <v>386</v>
      </c>
      <c r="C292" s="1" t="s">
        <v>997</v>
      </c>
      <c r="D292" s="1" t="s">
        <v>36</v>
      </c>
      <c r="E292" s="1" t="s">
        <v>103</v>
      </c>
      <c r="F292" s="1" t="s">
        <v>1436</v>
      </c>
      <c r="G292" s="7">
        <v>0</v>
      </c>
      <c r="H292" s="7">
        <v>35446</v>
      </c>
      <c r="I292" s="7">
        <v>35446</v>
      </c>
      <c r="J292" s="7">
        <v>100</v>
      </c>
      <c r="K292" s="8">
        <v>0</v>
      </c>
    </row>
    <row r="293" spans="1:11" ht="16.2" customHeight="1" x14ac:dyDescent="0.3">
      <c r="A293" s="6" t="s">
        <v>100</v>
      </c>
      <c r="B293" s="1" t="s">
        <v>386</v>
      </c>
      <c r="C293" s="1" t="s">
        <v>1138</v>
      </c>
      <c r="D293" s="1" t="s">
        <v>1438</v>
      </c>
      <c r="E293" s="1" t="s">
        <v>15</v>
      </c>
      <c r="F293" s="1" t="s">
        <v>1439</v>
      </c>
      <c r="G293" s="7">
        <v>150000</v>
      </c>
      <c r="H293" s="7">
        <v>150000</v>
      </c>
      <c r="I293" s="7">
        <v>92000</v>
      </c>
      <c r="J293" s="7">
        <v>61.33</v>
      </c>
      <c r="K293" s="8">
        <v>58000</v>
      </c>
    </row>
    <row r="294" spans="1:11" ht="16.2" customHeight="1" x14ac:dyDescent="0.3">
      <c r="A294" s="6" t="s">
        <v>105</v>
      </c>
      <c r="B294" s="1" t="s">
        <v>216</v>
      </c>
      <c r="C294" s="1" t="s">
        <v>445</v>
      </c>
      <c r="D294" s="1" t="s">
        <v>446</v>
      </c>
      <c r="E294" s="1" t="s">
        <v>15</v>
      </c>
      <c r="F294" s="1" t="s">
        <v>447</v>
      </c>
      <c r="G294" s="7">
        <v>30000</v>
      </c>
      <c r="H294" s="7">
        <v>40000</v>
      </c>
      <c r="I294" s="7">
        <v>39344</v>
      </c>
      <c r="J294" s="7">
        <v>98.36</v>
      </c>
      <c r="K294" s="8">
        <v>656</v>
      </c>
    </row>
    <row r="295" spans="1:11" ht="16.2" customHeight="1" x14ac:dyDescent="0.3">
      <c r="A295" s="6" t="s">
        <v>105</v>
      </c>
      <c r="B295" s="1" t="s">
        <v>216</v>
      </c>
      <c r="C295" s="1" t="s">
        <v>445</v>
      </c>
      <c r="D295" s="1" t="s">
        <v>448</v>
      </c>
      <c r="E295" s="1" t="s">
        <v>15</v>
      </c>
      <c r="F295" s="1" t="s">
        <v>449</v>
      </c>
      <c r="G295" s="7">
        <v>0</v>
      </c>
      <c r="H295" s="7">
        <v>10000</v>
      </c>
      <c r="I295" s="7">
        <v>6665.5</v>
      </c>
      <c r="J295" s="7">
        <v>66.66</v>
      </c>
      <c r="K295" s="8">
        <v>3334.5</v>
      </c>
    </row>
    <row r="296" spans="1:11" ht="16.2" customHeight="1" x14ac:dyDescent="0.3">
      <c r="A296" s="6" t="s">
        <v>105</v>
      </c>
      <c r="B296" s="1" t="s">
        <v>216</v>
      </c>
      <c r="C296" s="1" t="s">
        <v>450</v>
      </c>
      <c r="D296" s="1" t="s">
        <v>446</v>
      </c>
      <c r="E296" s="1" t="s">
        <v>15</v>
      </c>
      <c r="F296" s="1" t="s">
        <v>451</v>
      </c>
      <c r="G296" s="7">
        <v>50000</v>
      </c>
      <c r="H296" s="7">
        <v>70000</v>
      </c>
      <c r="I296" s="7">
        <v>54085.4</v>
      </c>
      <c r="J296" s="7">
        <v>77.260000000000005</v>
      </c>
      <c r="K296" s="8">
        <v>15914.6</v>
      </c>
    </row>
    <row r="297" spans="1:11" ht="16.2" customHeight="1" x14ac:dyDescent="0.3">
      <c r="A297" s="6" t="s">
        <v>105</v>
      </c>
      <c r="B297" s="1" t="s">
        <v>216</v>
      </c>
      <c r="C297" s="1" t="s">
        <v>450</v>
      </c>
      <c r="D297" s="1" t="s">
        <v>452</v>
      </c>
      <c r="E297" s="1" t="s">
        <v>15</v>
      </c>
      <c r="F297" s="1" t="s">
        <v>453</v>
      </c>
      <c r="G297" s="7">
        <v>0</v>
      </c>
      <c r="H297" s="7">
        <v>3000</v>
      </c>
      <c r="I297" s="7">
        <v>2920</v>
      </c>
      <c r="J297" s="7">
        <v>97.33</v>
      </c>
      <c r="K297" s="8">
        <v>80</v>
      </c>
    </row>
    <row r="298" spans="1:11" ht="16.2" customHeight="1" x14ac:dyDescent="0.3">
      <c r="A298" s="6" t="s">
        <v>105</v>
      </c>
      <c r="B298" s="1" t="s">
        <v>216</v>
      </c>
      <c r="C298" s="1" t="s">
        <v>454</v>
      </c>
      <c r="D298" s="1" t="s">
        <v>228</v>
      </c>
      <c r="E298" s="1" t="s">
        <v>15</v>
      </c>
      <c r="F298" s="1" t="s">
        <v>455</v>
      </c>
      <c r="G298" s="7">
        <v>150000</v>
      </c>
      <c r="H298" s="7">
        <v>220000</v>
      </c>
      <c r="I298" s="7">
        <v>157609.20000000001</v>
      </c>
      <c r="J298" s="7">
        <v>71.64</v>
      </c>
      <c r="K298" s="8">
        <v>62390.8</v>
      </c>
    </row>
    <row r="299" spans="1:11" ht="16.2" customHeight="1" x14ac:dyDescent="0.3">
      <c r="A299" s="6" t="s">
        <v>105</v>
      </c>
      <c r="B299" s="1" t="s">
        <v>216</v>
      </c>
      <c r="C299" s="1" t="s">
        <v>414</v>
      </c>
      <c r="D299" s="1" t="s">
        <v>446</v>
      </c>
      <c r="E299" s="1" t="s">
        <v>15</v>
      </c>
      <c r="F299" s="1" t="s">
        <v>456</v>
      </c>
      <c r="G299" s="7">
        <v>350000</v>
      </c>
      <c r="H299" s="7">
        <v>487000</v>
      </c>
      <c r="I299" s="7">
        <v>451861.21</v>
      </c>
      <c r="J299" s="7">
        <v>92.78</v>
      </c>
      <c r="K299" s="8">
        <v>35138.79</v>
      </c>
    </row>
    <row r="300" spans="1:11" ht="16.2" customHeight="1" x14ac:dyDescent="0.3">
      <c r="A300" s="6" t="s">
        <v>105</v>
      </c>
      <c r="B300" s="1" t="s">
        <v>216</v>
      </c>
      <c r="C300" s="1" t="s">
        <v>414</v>
      </c>
      <c r="D300" s="1" t="s">
        <v>448</v>
      </c>
      <c r="E300" s="1" t="s">
        <v>15</v>
      </c>
      <c r="F300" s="1" t="s">
        <v>457</v>
      </c>
      <c r="G300" s="7">
        <v>15000</v>
      </c>
      <c r="H300" s="7">
        <v>15000</v>
      </c>
      <c r="I300" s="7">
        <v>10226.85</v>
      </c>
      <c r="J300" s="7">
        <v>68.180000000000007</v>
      </c>
      <c r="K300" s="8">
        <v>4773.1499999999996</v>
      </c>
    </row>
    <row r="301" spans="1:11" ht="16.2" customHeight="1" x14ac:dyDescent="0.3">
      <c r="A301" s="6" t="s">
        <v>105</v>
      </c>
      <c r="B301" s="1" t="s">
        <v>216</v>
      </c>
      <c r="C301" s="1" t="s">
        <v>414</v>
      </c>
      <c r="D301" s="1" t="s">
        <v>458</v>
      </c>
      <c r="E301" s="1" t="s">
        <v>15</v>
      </c>
      <c r="F301" s="1" t="s">
        <v>459</v>
      </c>
      <c r="G301" s="7">
        <v>70000</v>
      </c>
      <c r="H301" s="7">
        <v>33000</v>
      </c>
      <c r="I301" s="7">
        <v>32779.69</v>
      </c>
      <c r="J301" s="7">
        <v>99.33</v>
      </c>
      <c r="K301" s="8">
        <v>220.31</v>
      </c>
    </row>
    <row r="302" spans="1:11" ht="16.2" customHeight="1" x14ac:dyDescent="0.3">
      <c r="A302" s="6" t="s">
        <v>105</v>
      </c>
      <c r="B302" s="1" t="s">
        <v>216</v>
      </c>
      <c r="C302" s="1" t="s">
        <v>460</v>
      </c>
      <c r="D302" s="1" t="s">
        <v>448</v>
      </c>
      <c r="E302" s="1" t="s">
        <v>15</v>
      </c>
      <c r="F302" s="1" t="s">
        <v>461</v>
      </c>
      <c r="G302" s="7">
        <v>2000</v>
      </c>
      <c r="H302" s="7">
        <v>2000</v>
      </c>
      <c r="I302" s="7">
        <v>0</v>
      </c>
      <c r="J302" s="7">
        <v>0</v>
      </c>
      <c r="K302" s="8">
        <v>2000</v>
      </c>
    </row>
    <row r="303" spans="1:11" ht="16.2" customHeight="1" x14ac:dyDescent="0.3">
      <c r="A303" s="6" t="s">
        <v>105</v>
      </c>
      <c r="B303" s="1" t="s">
        <v>216</v>
      </c>
      <c r="C303" s="1" t="s">
        <v>462</v>
      </c>
      <c r="D303" s="1" t="s">
        <v>446</v>
      </c>
      <c r="E303" s="1" t="s">
        <v>15</v>
      </c>
      <c r="F303" s="1" t="s">
        <v>463</v>
      </c>
      <c r="G303" s="7">
        <v>450000</v>
      </c>
      <c r="H303" s="7">
        <v>420000</v>
      </c>
      <c r="I303" s="7">
        <v>298799.19</v>
      </c>
      <c r="J303" s="7">
        <v>71.14</v>
      </c>
      <c r="K303" s="8">
        <v>121200.81</v>
      </c>
    </row>
    <row r="304" spans="1:11" ht="16.2" customHeight="1" x14ac:dyDescent="0.3">
      <c r="A304" s="6" t="s">
        <v>105</v>
      </c>
      <c r="B304" s="1" t="s">
        <v>216</v>
      </c>
      <c r="C304" s="1" t="s">
        <v>424</v>
      </c>
      <c r="D304" s="1" t="s">
        <v>464</v>
      </c>
      <c r="E304" s="1" t="s">
        <v>15</v>
      </c>
      <c r="F304" s="1" t="s">
        <v>465</v>
      </c>
      <c r="G304" s="7">
        <v>50000</v>
      </c>
      <c r="H304" s="7">
        <v>50000</v>
      </c>
      <c r="I304" s="7">
        <v>50000</v>
      </c>
      <c r="J304" s="7">
        <v>100</v>
      </c>
      <c r="K304" s="8">
        <v>0</v>
      </c>
    </row>
    <row r="305" spans="1:11" ht="16.2" customHeight="1" x14ac:dyDescent="0.3">
      <c r="A305" s="6" t="s">
        <v>105</v>
      </c>
      <c r="B305" s="1" t="s">
        <v>216</v>
      </c>
      <c r="C305" s="1" t="s">
        <v>424</v>
      </c>
      <c r="D305" s="1" t="s">
        <v>446</v>
      </c>
      <c r="E305" s="1" t="s">
        <v>15</v>
      </c>
      <c r="F305" s="1" t="s">
        <v>466</v>
      </c>
      <c r="G305" s="7">
        <v>800000</v>
      </c>
      <c r="H305" s="7">
        <v>620000</v>
      </c>
      <c r="I305" s="7">
        <v>536581.68999999994</v>
      </c>
      <c r="J305" s="7">
        <v>86.55</v>
      </c>
      <c r="K305" s="8">
        <v>83418.31</v>
      </c>
    </row>
    <row r="306" spans="1:11" ht="16.2" customHeight="1" x14ac:dyDescent="0.3">
      <c r="A306" s="6" t="s">
        <v>105</v>
      </c>
      <c r="B306" s="1" t="s">
        <v>216</v>
      </c>
      <c r="C306" s="1" t="s">
        <v>424</v>
      </c>
      <c r="D306" s="1" t="s">
        <v>467</v>
      </c>
      <c r="E306" s="1" t="s">
        <v>15</v>
      </c>
      <c r="F306" s="1" t="s">
        <v>468</v>
      </c>
      <c r="G306" s="7">
        <v>80000</v>
      </c>
      <c r="H306" s="7">
        <v>100000</v>
      </c>
      <c r="I306" s="7">
        <v>82037.39</v>
      </c>
      <c r="J306" s="7">
        <v>82.04</v>
      </c>
      <c r="K306" s="8">
        <v>17962.61</v>
      </c>
    </row>
    <row r="307" spans="1:11" ht="16.2" customHeight="1" x14ac:dyDescent="0.3">
      <c r="A307" s="6" t="s">
        <v>105</v>
      </c>
      <c r="B307" s="1" t="s">
        <v>216</v>
      </c>
      <c r="C307" s="1" t="s">
        <v>424</v>
      </c>
      <c r="D307" s="1" t="s">
        <v>452</v>
      </c>
      <c r="E307" s="1" t="s">
        <v>15</v>
      </c>
      <c r="F307" s="1" t="s">
        <v>469</v>
      </c>
      <c r="G307" s="7">
        <v>150000</v>
      </c>
      <c r="H307" s="7">
        <v>33000</v>
      </c>
      <c r="I307" s="7">
        <v>0</v>
      </c>
      <c r="J307" s="7">
        <v>0</v>
      </c>
      <c r="K307" s="8">
        <v>33000</v>
      </c>
    </row>
    <row r="308" spans="1:11" ht="16.2" customHeight="1" x14ac:dyDescent="0.3">
      <c r="A308" s="6" t="s">
        <v>105</v>
      </c>
      <c r="B308" s="1" t="s">
        <v>216</v>
      </c>
      <c r="C308" s="1" t="s">
        <v>424</v>
      </c>
      <c r="D308" s="1" t="s">
        <v>448</v>
      </c>
      <c r="E308" s="1" t="s">
        <v>15</v>
      </c>
      <c r="F308" s="1" t="s">
        <v>470</v>
      </c>
      <c r="G308" s="7">
        <v>175000</v>
      </c>
      <c r="H308" s="7">
        <v>87000</v>
      </c>
      <c r="I308" s="7">
        <v>61190.55</v>
      </c>
      <c r="J308" s="7">
        <v>70.33</v>
      </c>
      <c r="K308" s="8">
        <v>25809.45</v>
      </c>
    </row>
    <row r="309" spans="1:11" ht="16.2" customHeight="1" x14ac:dyDescent="0.3">
      <c r="A309" s="6" t="s">
        <v>105</v>
      </c>
      <c r="B309" s="1" t="s">
        <v>216</v>
      </c>
      <c r="C309" s="1" t="s">
        <v>428</v>
      </c>
      <c r="D309" s="1" t="s">
        <v>452</v>
      </c>
      <c r="E309" s="1" t="s">
        <v>15</v>
      </c>
      <c r="F309" s="1" t="s">
        <v>472</v>
      </c>
      <c r="G309" s="7">
        <v>0</v>
      </c>
      <c r="H309" s="7">
        <v>44000</v>
      </c>
      <c r="I309" s="7">
        <v>43512</v>
      </c>
      <c r="J309" s="7">
        <v>98.89</v>
      </c>
      <c r="K309" s="8">
        <v>488</v>
      </c>
    </row>
    <row r="310" spans="1:11" ht="16.2" customHeight="1" x14ac:dyDescent="0.3">
      <c r="A310" s="6" t="s">
        <v>105</v>
      </c>
      <c r="B310" s="1" t="s">
        <v>216</v>
      </c>
      <c r="C310" s="1" t="s">
        <v>473</v>
      </c>
      <c r="D310" s="1" t="s">
        <v>448</v>
      </c>
      <c r="E310" s="1" t="s">
        <v>15</v>
      </c>
      <c r="F310" s="1" t="s">
        <v>474</v>
      </c>
      <c r="G310" s="7">
        <v>30000</v>
      </c>
      <c r="H310" s="7">
        <v>98000</v>
      </c>
      <c r="I310" s="7">
        <v>97447</v>
      </c>
      <c r="J310" s="7">
        <v>99.44</v>
      </c>
      <c r="K310" s="8">
        <v>553</v>
      </c>
    </row>
    <row r="311" spans="1:11" ht="16.2" customHeight="1" x14ac:dyDescent="0.3">
      <c r="A311" s="6" t="s">
        <v>105</v>
      </c>
      <c r="B311" s="1" t="s">
        <v>216</v>
      </c>
      <c r="C311" s="1" t="s">
        <v>442</v>
      </c>
      <c r="D311" s="1" t="s">
        <v>467</v>
      </c>
      <c r="E311" s="1" t="s">
        <v>15</v>
      </c>
      <c r="F311" s="1" t="s">
        <v>475</v>
      </c>
      <c r="G311" s="7">
        <v>50000</v>
      </c>
      <c r="H311" s="7">
        <v>50000</v>
      </c>
      <c r="I311" s="7">
        <v>13962</v>
      </c>
      <c r="J311" s="7">
        <v>27.92</v>
      </c>
      <c r="K311" s="8">
        <v>36038</v>
      </c>
    </row>
    <row r="312" spans="1:11" ht="16.2" customHeight="1" x14ac:dyDescent="0.3">
      <c r="A312" s="6" t="s">
        <v>105</v>
      </c>
      <c r="B312" s="1" t="s">
        <v>216</v>
      </c>
      <c r="C312" s="1" t="s">
        <v>442</v>
      </c>
      <c r="D312" s="1" t="s">
        <v>476</v>
      </c>
      <c r="E312" s="1" t="s">
        <v>15</v>
      </c>
      <c r="F312" s="1" t="s">
        <v>477</v>
      </c>
      <c r="G312" s="7">
        <v>5500</v>
      </c>
      <c r="H312" s="7">
        <v>5500</v>
      </c>
      <c r="I312" s="7">
        <v>5500</v>
      </c>
      <c r="J312" s="7">
        <v>100</v>
      </c>
      <c r="K312" s="8">
        <v>0</v>
      </c>
    </row>
    <row r="313" spans="1:11" ht="16.2" customHeight="1" x14ac:dyDescent="0.3">
      <c r="A313" s="6" t="s">
        <v>105</v>
      </c>
      <c r="B313" s="1" t="s">
        <v>216</v>
      </c>
      <c r="C313" s="1" t="s">
        <v>479</v>
      </c>
      <c r="D313" s="1" t="s">
        <v>448</v>
      </c>
      <c r="E313" s="1" t="s">
        <v>15</v>
      </c>
      <c r="F313" s="1" t="s">
        <v>480</v>
      </c>
      <c r="G313" s="7">
        <v>0</v>
      </c>
      <c r="H313" s="7">
        <v>5000</v>
      </c>
      <c r="I313" s="7">
        <v>4735</v>
      </c>
      <c r="J313" s="7">
        <v>94.7</v>
      </c>
      <c r="K313" s="8">
        <v>265</v>
      </c>
    </row>
    <row r="314" spans="1:11" ht="16.2" customHeight="1" x14ac:dyDescent="0.3">
      <c r="A314" s="6" t="s">
        <v>105</v>
      </c>
      <c r="B314" s="1" t="s">
        <v>216</v>
      </c>
      <c r="C314" s="1" t="s">
        <v>481</v>
      </c>
      <c r="D314" s="1" t="s">
        <v>448</v>
      </c>
      <c r="E314" s="1" t="s">
        <v>15</v>
      </c>
      <c r="F314" s="1" t="s">
        <v>482</v>
      </c>
      <c r="G314" s="7">
        <v>0</v>
      </c>
      <c r="H314" s="7">
        <v>5000</v>
      </c>
      <c r="I314" s="7">
        <v>4875</v>
      </c>
      <c r="J314" s="7">
        <v>97.5</v>
      </c>
      <c r="K314" s="8">
        <v>125</v>
      </c>
    </row>
    <row r="315" spans="1:11" ht="16.2" customHeight="1" x14ac:dyDescent="0.3">
      <c r="A315" s="6" t="s">
        <v>105</v>
      </c>
      <c r="B315" s="1" t="s">
        <v>216</v>
      </c>
      <c r="C315" s="1" t="s">
        <v>483</v>
      </c>
      <c r="D315" s="1" t="s">
        <v>36</v>
      </c>
      <c r="E315" s="1" t="s">
        <v>15</v>
      </c>
      <c r="F315" s="1" t="s">
        <v>484</v>
      </c>
      <c r="G315" s="7">
        <v>21000</v>
      </c>
      <c r="H315" s="7">
        <v>21000</v>
      </c>
      <c r="I315" s="7">
        <v>18613.099999999999</v>
      </c>
      <c r="J315" s="7">
        <v>88.63</v>
      </c>
      <c r="K315" s="8">
        <v>2386.9</v>
      </c>
    </row>
    <row r="316" spans="1:11" ht="16.2" customHeight="1" x14ac:dyDescent="0.3">
      <c r="A316" s="6" t="s">
        <v>105</v>
      </c>
      <c r="B316" s="1" t="s">
        <v>243</v>
      </c>
      <c r="C316" s="1" t="s">
        <v>557</v>
      </c>
      <c r="D316" s="1" t="s">
        <v>36</v>
      </c>
      <c r="E316" s="1" t="s">
        <v>15</v>
      </c>
      <c r="F316" s="1" t="s">
        <v>558</v>
      </c>
      <c r="G316" s="7">
        <v>0</v>
      </c>
      <c r="H316" s="7">
        <v>10000</v>
      </c>
      <c r="I316" s="7">
        <v>10000</v>
      </c>
      <c r="J316" s="7">
        <v>100</v>
      </c>
      <c r="K316" s="8">
        <v>0</v>
      </c>
    </row>
    <row r="317" spans="1:11" ht="16.2" customHeight="1" x14ac:dyDescent="0.3">
      <c r="A317" s="6" t="s">
        <v>105</v>
      </c>
      <c r="B317" s="1" t="s">
        <v>657</v>
      </c>
      <c r="C317" s="1" t="s">
        <v>658</v>
      </c>
      <c r="D317" s="1" t="s">
        <v>659</v>
      </c>
      <c r="E317" s="1" t="s">
        <v>15</v>
      </c>
      <c r="F317" s="1" t="s">
        <v>660</v>
      </c>
      <c r="G317" s="7">
        <v>250000</v>
      </c>
      <c r="H317" s="7">
        <v>250000</v>
      </c>
      <c r="I317" s="7">
        <v>250000</v>
      </c>
      <c r="J317" s="7">
        <v>100</v>
      </c>
      <c r="K317" s="8">
        <v>0</v>
      </c>
    </row>
    <row r="318" spans="1:11" ht="16.2" customHeight="1" x14ac:dyDescent="0.3">
      <c r="A318" s="6" t="s">
        <v>105</v>
      </c>
      <c r="B318" s="1" t="s">
        <v>657</v>
      </c>
      <c r="C318" s="1" t="s">
        <v>661</v>
      </c>
      <c r="D318" s="1" t="s">
        <v>659</v>
      </c>
      <c r="E318" s="1" t="s">
        <v>15</v>
      </c>
      <c r="F318" s="1" t="s">
        <v>662</v>
      </c>
      <c r="G318" s="7">
        <v>50000</v>
      </c>
      <c r="H318" s="7">
        <v>50000</v>
      </c>
      <c r="I318" s="7">
        <v>50000</v>
      </c>
      <c r="J318" s="7">
        <v>100</v>
      </c>
      <c r="K318" s="8">
        <v>0</v>
      </c>
    </row>
    <row r="319" spans="1:11" ht="16.2" customHeight="1" x14ac:dyDescent="0.3">
      <c r="A319" s="6" t="s">
        <v>105</v>
      </c>
      <c r="B319" s="1" t="s">
        <v>666</v>
      </c>
      <c r="C319" s="1" t="s">
        <v>667</v>
      </c>
      <c r="D319" s="1" t="s">
        <v>367</v>
      </c>
      <c r="E319" s="1" t="s">
        <v>15</v>
      </c>
      <c r="F319" s="1" t="s">
        <v>668</v>
      </c>
      <c r="G319" s="7">
        <v>0</v>
      </c>
      <c r="H319" s="7">
        <v>30000</v>
      </c>
      <c r="I319" s="7">
        <v>30000</v>
      </c>
      <c r="J319" s="7">
        <v>100</v>
      </c>
      <c r="K319" s="8">
        <v>0</v>
      </c>
    </row>
    <row r="320" spans="1:11" ht="16.2" customHeight="1" x14ac:dyDescent="0.3">
      <c r="A320" s="6" t="s">
        <v>105</v>
      </c>
      <c r="B320" s="1" t="s">
        <v>666</v>
      </c>
      <c r="C320" s="1" t="s">
        <v>667</v>
      </c>
      <c r="D320" s="1" t="s">
        <v>659</v>
      </c>
      <c r="E320" s="1" t="s">
        <v>15</v>
      </c>
      <c r="F320" s="1" t="s">
        <v>669</v>
      </c>
      <c r="G320" s="7">
        <v>0</v>
      </c>
      <c r="H320" s="7">
        <v>50000</v>
      </c>
      <c r="I320" s="7">
        <v>50000</v>
      </c>
      <c r="J320" s="7">
        <v>100</v>
      </c>
      <c r="K320" s="8">
        <v>0</v>
      </c>
    </row>
    <row r="321" spans="1:11" ht="16.2" customHeight="1" x14ac:dyDescent="0.3">
      <c r="A321" s="6" t="s">
        <v>105</v>
      </c>
      <c r="B321" s="1" t="s">
        <v>670</v>
      </c>
      <c r="C321" s="1" t="s">
        <v>450</v>
      </c>
      <c r="D321" s="1" t="s">
        <v>671</v>
      </c>
      <c r="E321" s="1" t="s">
        <v>15</v>
      </c>
      <c r="F321" s="1" t="s">
        <v>672</v>
      </c>
      <c r="G321" s="7">
        <v>50000</v>
      </c>
      <c r="H321" s="7">
        <v>50000</v>
      </c>
      <c r="I321" s="7">
        <v>22967</v>
      </c>
      <c r="J321" s="7">
        <v>45.93</v>
      </c>
      <c r="K321" s="8">
        <v>27033</v>
      </c>
    </row>
    <row r="322" spans="1:11" ht="16.2" customHeight="1" x14ac:dyDescent="0.3">
      <c r="A322" s="6" t="s">
        <v>105</v>
      </c>
      <c r="B322" s="1" t="s">
        <v>670</v>
      </c>
      <c r="C322" s="1" t="s">
        <v>424</v>
      </c>
      <c r="D322" s="1" t="s">
        <v>671</v>
      </c>
      <c r="E322" s="1" t="s">
        <v>15</v>
      </c>
      <c r="F322" s="1" t="s">
        <v>673</v>
      </c>
      <c r="G322" s="7">
        <v>45000</v>
      </c>
      <c r="H322" s="7">
        <v>45000</v>
      </c>
      <c r="I322" s="7">
        <v>44770</v>
      </c>
      <c r="J322" s="7">
        <v>99.49</v>
      </c>
      <c r="K322" s="8">
        <v>230</v>
      </c>
    </row>
    <row r="323" spans="1:11" ht="16.2" customHeight="1" x14ac:dyDescent="0.3">
      <c r="A323" s="6" t="s">
        <v>105</v>
      </c>
      <c r="B323" s="1" t="s">
        <v>674</v>
      </c>
      <c r="C323" s="1" t="s">
        <v>661</v>
      </c>
      <c r="D323" s="1" t="s">
        <v>659</v>
      </c>
      <c r="E323" s="1" t="s">
        <v>15</v>
      </c>
      <c r="F323" s="1" t="s">
        <v>675</v>
      </c>
      <c r="G323" s="7">
        <v>0</v>
      </c>
      <c r="H323" s="7">
        <v>40000</v>
      </c>
      <c r="I323" s="7">
        <v>40000</v>
      </c>
      <c r="J323" s="7">
        <v>100</v>
      </c>
      <c r="K323" s="8">
        <v>0</v>
      </c>
    </row>
    <row r="324" spans="1:11" ht="16.2" customHeight="1" x14ac:dyDescent="0.3">
      <c r="A324" s="6" t="s">
        <v>105</v>
      </c>
      <c r="B324" s="1" t="s">
        <v>265</v>
      </c>
      <c r="C324" s="1" t="s">
        <v>424</v>
      </c>
      <c r="D324" s="1" t="s">
        <v>697</v>
      </c>
      <c r="E324" s="1" t="s">
        <v>15</v>
      </c>
      <c r="F324" s="1" t="s">
        <v>698</v>
      </c>
      <c r="G324" s="7">
        <v>60000</v>
      </c>
      <c r="H324" s="7">
        <v>70000</v>
      </c>
      <c r="I324" s="7">
        <v>70000</v>
      </c>
      <c r="J324" s="7">
        <v>100</v>
      </c>
      <c r="K324" s="8">
        <v>0</v>
      </c>
    </row>
    <row r="325" spans="1:11" ht="16.2" customHeight="1" x14ac:dyDescent="0.3">
      <c r="A325" s="6" t="s">
        <v>105</v>
      </c>
      <c r="B325" s="1" t="s">
        <v>265</v>
      </c>
      <c r="C325" s="1" t="s">
        <v>424</v>
      </c>
      <c r="D325" s="1" t="s">
        <v>699</v>
      </c>
      <c r="E325" s="1" t="s">
        <v>15</v>
      </c>
      <c r="F325" s="1" t="s">
        <v>700</v>
      </c>
      <c r="G325" s="7">
        <v>10000</v>
      </c>
      <c r="H325" s="7">
        <v>0</v>
      </c>
      <c r="I325" s="7">
        <v>0</v>
      </c>
      <c r="J325" s="7">
        <v>0</v>
      </c>
      <c r="K325" s="8">
        <v>0</v>
      </c>
    </row>
    <row r="326" spans="1:11" ht="16.2" customHeight="1" x14ac:dyDescent="0.3">
      <c r="A326" s="6" t="s">
        <v>105</v>
      </c>
      <c r="B326" s="1" t="s">
        <v>265</v>
      </c>
      <c r="C326" s="1" t="s">
        <v>428</v>
      </c>
      <c r="D326" s="1" t="s">
        <v>714</v>
      </c>
      <c r="E326" s="1" t="s">
        <v>15</v>
      </c>
      <c r="F326" s="1" t="s">
        <v>715</v>
      </c>
      <c r="G326" s="7">
        <v>20000</v>
      </c>
      <c r="H326" s="7">
        <v>18000</v>
      </c>
      <c r="I326" s="7">
        <v>0</v>
      </c>
      <c r="J326" s="7">
        <v>0</v>
      </c>
      <c r="K326" s="8">
        <v>18000</v>
      </c>
    </row>
    <row r="327" spans="1:11" ht="16.2" customHeight="1" x14ac:dyDescent="0.3">
      <c r="A327" s="6" t="s">
        <v>105</v>
      </c>
      <c r="B327" s="1" t="s">
        <v>265</v>
      </c>
      <c r="C327" s="1" t="s">
        <v>716</v>
      </c>
      <c r="D327" s="1" t="s">
        <v>36</v>
      </c>
      <c r="E327" s="1" t="s">
        <v>15</v>
      </c>
      <c r="F327" s="1" t="s">
        <v>717</v>
      </c>
      <c r="G327" s="7">
        <v>50000</v>
      </c>
      <c r="H327" s="7">
        <v>52000</v>
      </c>
      <c r="I327" s="7">
        <v>52000</v>
      </c>
      <c r="J327" s="7">
        <v>100</v>
      </c>
      <c r="K327" s="8">
        <v>0</v>
      </c>
    </row>
    <row r="328" spans="1:11" ht="16.2" customHeight="1" x14ac:dyDescent="0.3">
      <c r="A328" s="6" t="s">
        <v>105</v>
      </c>
      <c r="B328" s="1" t="s">
        <v>265</v>
      </c>
      <c r="C328" s="1" t="s">
        <v>732</v>
      </c>
      <c r="D328" s="1" t="s">
        <v>733</v>
      </c>
      <c r="E328" s="1" t="s">
        <v>15</v>
      </c>
      <c r="F328" s="1" t="s">
        <v>734</v>
      </c>
      <c r="G328" s="7">
        <v>70000</v>
      </c>
      <c r="H328" s="7">
        <v>70000</v>
      </c>
      <c r="I328" s="7">
        <v>66416</v>
      </c>
      <c r="J328" s="7">
        <v>94.88</v>
      </c>
      <c r="K328" s="8">
        <v>3584</v>
      </c>
    </row>
    <row r="329" spans="1:11" ht="16.2" customHeight="1" x14ac:dyDescent="0.3">
      <c r="A329" s="6" t="s">
        <v>105</v>
      </c>
      <c r="B329" s="1" t="s">
        <v>276</v>
      </c>
      <c r="C329" s="1" t="s">
        <v>747</v>
      </c>
      <c r="D329" s="1" t="s">
        <v>277</v>
      </c>
      <c r="E329" s="1" t="s">
        <v>15</v>
      </c>
      <c r="F329" s="1" t="s">
        <v>748</v>
      </c>
      <c r="G329" s="7">
        <v>0</v>
      </c>
      <c r="H329" s="7">
        <v>16500</v>
      </c>
      <c r="I329" s="7">
        <v>11000</v>
      </c>
      <c r="J329" s="7">
        <v>66.67</v>
      </c>
      <c r="K329" s="8">
        <v>5500</v>
      </c>
    </row>
    <row r="330" spans="1:11" ht="16.2" customHeight="1" x14ac:dyDescent="0.3">
      <c r="A330" s="6" t="s">
        <v>105</v>
      </c>
      <c r="B330" s="1" t="s">
        <v>276</v>
      </c>
      <c r="C330" s="1" t="s">
        <v>414</v>
      </c>
      <c r="D330" s="1" t="s">
        <v>277</v>
      </c>
      <c r="E330" s="1" t="s">
        <v>15</v>
      </c>
      <c r="F330" s="1" t="s">
        <v>749</v>
      </c>
      <c r="G330" s="7">
        <v>0</v>
      </c>
      <c r="H330" s="7">
        <v>244858</v>
      </c>
      <c r="I330" s="7">
        <v>243545.8</v>
      </c>
      <c r="J330" s="7">
        <v>99.46</v>
      </c>
      <c r="K330" s="8">
        <v>1312.2</v>
      </c>
    </row>
    <row r="331" spans="1:11" ht="16.2" customHeight="1" x14ac:dyDescent="0.3">
      <c r="A331" s="6" t="s">
        <v>105</v>
      </c>
      <c r="B331" s="1" t="s">
        <v>276</v>
      </c>
      <c r="C331" s="1" t="s">
        <v>424</v>
      </c>
      <c r="D331" s="1" t="s">
        <v>277</v>
      </c>
      <c r="E331" s="1" t="s">
        <v>15</v>
      </c>
      <c r="F331" s="1" t="s">
        <v>750</v>
      </c>
      <c r="G331" s="7">
        <v>0</v>
      </c>
      <c r="H331" s="7">
        <v>118642</v>
      </c>
      <c r="I331" s="7">
        <v>117887.08</v>
      </c>
      <c r="J331" s="7">
        <v>99.36</v>
      </c>
      <c r="K331" s="8">
        <v>754.92</v>
      </c>
    </row>
    <row r="332" spans="1:11" ht="16.2" customHeight="1" x14ac:dyDescent="0.3">
      <c r="A332" s="6" t="s">
        <v>105</v>
      </c>
      <c r="B332" s="1" t="s">
        <v>282</v>
      </c>
      <c r="C332" s="1" t="s">
        <v>445</v>
      </c>
      <c r="D332" s="1" t="s">
        <v>754</v>
      </c>
      <c r="E332" s="1" t="s">
        <v>15</v>
      </c>
      <c r="F332" s="1" t="s">
        <v>755</v>
      </c>
      <c r="G332" s="7">
        <v>0</v>
      </c>
      <c r="H332" s="7">
        <v>2500</v>
      </c>
      <c r="I332" s="7">
        <v>2500</v>
      </c>
      <c r="J332" s="7">
        <v>100</v>
      </c>
      <c r="K332" s="8">
        <v>0</v>
      </c>
    </row>
    <row r="333" spans="1:11" ht="16.2" customHeight="1" x14ac:dyDescent="0.3">
      <c r="A333" s="6" t="s">
        <v>105</v>
      </c>
      <c r="B333" s="1" t="s">
        <v>282</v>
      </c>
      <c r="C333" s="1" t="s">
        <v>414</v>
      </c>
      <c r="D333" s="1" t="s">
        <v>283</v>
      </c>
      <c r="E333" s="1" t="s">
        <v>15</v>
      </c>
      <c r="F333" s="1" t="s">
        <v>759</v>
      </c>
      <c r="G333" s="7">
        <v>0</v>
      </c>
      <c r="H333" s="7">
        <v>12000</v>
      </c>
      <c r="I333" s="7">
        <v>11418.77</v>
      </c>
      <c r="J333" s="7">
        <v>95.16</v>
      </c>
      <c r="K333" s="8">
        <v>581.23</v>
      </c>
    </row>
    <row r="334" spans="1:11" ht="16.2" customHeight="1" x14ac:dyDescent="0.3">
      <c r="A334" s="6" t="s">
        <v>105</v>
      </c>
      <c r="B334" s="1" t="s">
        <v>282</v>
      </c>
      <c r="C334" s="1" t="s">
        <v>414</v>
      </c>
      <c r="D334" s="1" t="s">
        <v>165</v>
      </c>
      <c r="E334" s="1" t="s">
        <v>15</v>
      </c>
      <c r="F334" s="1" t="s">
        <v>760</v>
      </c>
      <c r="G334" s="7">
        <v>0</v>
      </c>
      <c r="H334" s="7">
        <v>40000</v>
      </c>
      <c r="I334" s="7">
        <v>40000</v>
      </c>
      <c r="J334" s="7">
        <v>100</v>
      </c>
      <c r="K334" s="8">
        <v>0</v>
      </c>
    </row>
    <row r="335" spans="1:11" ht="16.2" customHeight="1" x14ac:dyDescent="0.3">
      <c r="A335" s="6" t="s">
        <v>105</v>
      </c>
      <c r="B335" s="1" t="s">
        <v>282</v>
      </c>
      <c r="C335" s="1" t="s">
        <v>424</v>
      </c>
      <c r="D335" s="1" t="s">
        <v>754</v>
      </c>
      <c r="E335" s="1" t="s">
        <v>15</v>
      </c>
      <c r="F335" s="1" t="s">
        <v>762</v>
      </c>
      <c r="G335" s="7">
        <v>20000</v>
      </c>
      <c r="H335" s="7">
        <v>1000</v>
      </c>
      <c r="I335" s="7">
        <v>1000</v>
      </c>
      <c r="J335" s="7">
        <v>100</v>
      </c>
      <c r="K335" s="8">
        <v>0</v>
      </c>
    </row>
    <row r="336" spans="1:11" ht="16.2" customHeight="1" x14ac:dyDescent="0.3">
      <c r="A336" s="6" t="s">
        <v>105</v>
      </c>
      <c r="B336" s="1" t="s">
        <v>282</v>
      </c>
      <c r="C336" s="1" t="s">
        <v>424</v>
      </c>
      <c r="D336" s="1" t="s">
        <v>283</v>
      </c>
      <c r="E336" s="1" t="s">
        <v>15</v>
      </c>
      <c r="F336" s="1" t="s">
        <v>763</v>
      </c>
      <c r="G336" s="7">
        <v>150000</v>
      </c>
      <c r="H336" s="7">
        <v>153250</v>
      </c>
      <c r="I336" s="7">
        <v>95083.22</v>
      </c>
      <c r="J336" s="7">
        <v>62.04</v>
      </c>
      <c r="K336" s="8">
        <v>58166.78</v>
      </c>
    </row>
    <row r="337" spans="1:11" ht="16.2" customHeight="1" x14ac:dyDescent="0.3">
      <c r="A337" s="6" t="s">
        <v>105</v>
      </c>
      <c r="B337" s="1" t="s">
        <v>282</v>
      </c>
      <c r="C337" s="1" t="s">
        <v>424</v>
      </c>
      <c r="D337" s="1" t="s">
        <v>163</v>
      </c>
      <c r="E337" s="1" t="s">
        <v>15</v>
      </c>
      <c r="F337" s="1" t="s">
        <v>164</v>
      </c>
      <c r="G337" s="7">
        <v>0</v>
      </c>
      <c r="H337" s="7">
        <v>45000</v>
      </c>
      <c r="I337" s="7">
        <v>45000</v>
      </c>
      <c r="J337" s="7">
        <v>100</v>
      </c>
      <c r="K337" s="8">
        <v>0</v>
      </c>
    </row>
    <row r="338" spans="1:11" ht="16.2" customHeight="1" x14ac:dyDescent="0.3">
      <c r="A338" s="6" t="s">
        <v>105</v>
      </c>
      <c r="B338" s="1" t="s">
        <v>282</v>
      </c>
      <c r="C338" s="1" t="s">
        <v>473</v>
      </c>
      <c r="D338" s="1" t="s">
        <v>754</v>
      </c>
      <c r="E338" s="1" t="s">
        <v>15</v>
      </c>
      <c r="F338" s="1" t="s">
        <v>764</v>
      </c>
      <c r="G338" s="7">
        <v>0</v>
      </c>
      <c r="H338" s="7">
        <v>16500</v>
      </c>
      <c r="I338" s="7">
        <v>16500</v>
      </c>
      <c r="J338" s="7">
        <v>100</v>
      </c>
      <c r="K338" s="8">
        <v>0</v>
      </c>
    </row>
    <row r="339" spans="1:11" ht="16.2" customHeight="1" x14ac:dyDescent="0.3">
      <c r="A339" s="6" t="s">
        <v>105</v>
      </c>
      <c r="B339" s="1" t="s">
        <v>282</v>
      </c>
      <c r="C339" s="1" t="s">
        <v>473</v>
      </c>
      <c r="D339" s="1" t="s">
        <v>283</v>
      </c>
      <c r="E339" s="1" t="s">
        <v>15</v>
      </c>
      <c r="F339" s="1" t="s">
        <v>765</v>
      </c>
      <c r="G339" s="7">
        <v>0</v>
      </c>
      <c r="H339" s="7">
        <v>50000</v>
      </c>
      <c r="I339" s="7">
        <v>49900</v>
      </c>
      <c r="J339" s="7">
        <v>99.8</v>
      </c>
      <c r="K339" s="8">
        <v>100</v>
      </c>
    </row>
    <row r="340" spans="1:11" ht="16.2" customHeight="1" x14ac:dyDescent="0.3">
      <c r="A340" s="6" t="s">
        <v>105</v>
      </c>
      <c r="B340" s="1" t="s">
        <v>293</v>
      </c>
      <c r="C340" s="1" t="s">
        <v>811</v>
      </c>
      <c r="D340" s="1" t="s">
        <v>659</v>
      </c>
      <c r="E340" s="1" t="s">
        <v>15</v>
      </c>
      <c r="F340" s="1" t="s">
        <v>812</v>
      </c>
      <c r="G340" s="7">
        <v>100000</v>
      </c>
      <c r="H340" s="7">
        <v>100000</v>
      </c>
      <c r="I340" s="7">
        <v>100000</v>
      </c>
      <c r="J340" s="7">
        <v>100</v>
      </c>
      <c r="K340" s="8">
        <v>0</v>
      </c>
    </row>
    <row r="341" spans="1:11" ht="16.2" customHeight="1" x14ac:dyDescent="0.3">
      <c r="A341" s="6" t="s">
        <v>105</v>
      </c>
      <c r="B341" s="1" t="s">
        <v>293</v>
      </c>
      <c r="C341" s="1" t="s">
        <v>661</v>
      </c>
      <c r="D341" s="1" t="s">
        <v>294</v>
      </c>
      <c r="E341" s="1" t="s">
        <v>15</v>
      </c>
      <c r="F341" s="1" t="s">
        <v>813</v>
      </c>
      <c r="G341" s="7">
        <v>2250000</v>
      </c>
      <c r="H341" s="7">
        <v>2250000</v>
      </c>
      <c r="I341" s="7">
        <v>2250000</v>
      </c>
      <c r="J341" s="7">
        <v>100</v>
      </c>
      <c r="K341" s="8">
        <v>0</v>
      </c>
    </row>
    <row r="342" spans="1:11" ht="16.2" customHeight="1" x14ac:dyDescent="0.3">
      <c r="A342" s="6" t="s">
        <v>105</v>
      </c>
      <c r="B342" s="1" t="s">
        <v>293</v>
      </c>
      <c r="C342" s="1" t="s">
        <v>661</v>
      </c>
      <c r="D342" s="1" t="s">
        <v>814</v>
      </c>
      <c r="E342" s="1" t="s">
        <v>15</v>
      </c>
      <c r="F342" s="1" t="s">
        <v>815</v>
      </c>
      <c r="G342" s="7">
        <v>1580000</v>
      </c>
      <c r="H342" s="7">
        <v>1580000</v>
      </c>
      <c r="I342" s="7">
        <v>1580000</v>
      </c>
      <c r="J342" s="7">
        <v>100</v>
      </c>
      <c r="K342" s="8">
        <v>0</v>
      </c>
    </row>
    <row r="343" spans="1:11" ht="16.2" customHeight="1" x14ac:dyDescent="0.3">
      <c r="A343" s="6" t="s">
        <v>105</v>
      </c>
      <c r="B343" s="1" t="s">
        <v>293</v>
      </c>
      <c r="C343" s="1" t="s">
        <v>661</v>
      </c>
      <c r="D343" s="1" t="s">
        <v>816</v>
      </c>
      <c r="E343" s="1" t="s">
        <v>15</v>
      </c>
      <c r="F343" s="1" t="s">
        <v>817</v>
      </c>
      <c r="G343" s="7">
        <v>1138339</v>
      </c>
      <c r="H343" s="7">
        <v>1138339</v>
      </c>
      <c r="I343" s="7">
        <v>1138339</v>
      </c>
      <c r="J343" s="7">
        <v>100</v>
      </c>
      <c r="K343" s="8">
        <v>0</v>
      </c>
    </row>
    <row r="344" spans="1:11" ht="16.2" customHeight="1" x14ac:dyDescent="0.3">
      <c r="A344" s="6" t="s">
        <v>105</v>
      </c>
      <c r="B344" s="1" t="s">
        <v>329</v>
      </c>
      <c r="C344" s="1" t="s">
        <v>945</v>
      </c>
      <c r="D344" s="1" t="s">
        <v>109</v>
      </c>
      <c r="E344" s="1" t="s">
        <v>110</v>
      </c>
      <c r="F344" s="1" t="s">
        <v>946</v>
      </c>
      <c r="G344" s="7">
        <v>0</v>
      </c>
      <c r="H344" s="7">
        <v>121023</v>
      </c>
      <c r="I344" s="7">
        <v>121023</v>
      </c>
      <c r="J344" s="7">
        <v>100</v>
      </c>
      <c r="K344" s="8">
        <v>0</v>
      </c>
    </row>
    <row r="345" spans="1:11" ht="16.2" customHeight="1" x14ac:dyDescent="0.3">
      <c r="A345" s="6" t="s">
        <v>105</v>
      </c>
      <c r="B345" s="1" t="s">
        <v>329</v>
      </c>
      <c r="C345" s="1" t="s">
        <v>947</v>
      </c>
      <c r="D345" s="1" t="s">
        <v>109</v>
      </c>
      <c r="E345" s="1" t="s">
        <v>110</v>
      </c>
      <c r="F345" s="1" t="s">
        <v>948</v>
      </c>
      <c r="G345" s="7">
        <v>0</v>
      </c>
      <c r="H345" s="7">
        <v>30013</v>
      </c>
      <c r="I345" s="7">
        <v>30013</v>
      </c>
      <c r="J345" s="7">
        <v>100</v>
      </c>
      <c r="K345" s="8">
        <v>0</v>
      </c>
    </row>
    <row r="346" spans="1:11" ht="16.2" customHeight="1" x14ac:dyDescent="0.3">
      <c r="A346" s="6" t="s">
        <v>105</v>
      </c>
      <c r="B346" s="1" t="s">
        <v>329</v>
      </c>
      <c r="C346" s="1" t="s">
        <v>949</v>
      </c>
      <c r="D346" s="1" t="s">
        <v>109</v>
      </c>
      <c r="E346" s="1" t="s">
        <v>110</v>
      </c>
      <c r="F346" s="1" t="s">
        <v>950</v>
      </c>
      <c r="G346" s="7">
        <v>0</v>
      </c>
      <c r="H346" s="7">
        <v>10891</v>
      </c>
      <c r="I346" s="7">
        <v>10891</v>
      </c>
      <c r="J346" s="7">
        <v>100</v>
      </c>
      <c r="K346" s="8">
        <v>0</v>
      </c>
    </row>
    <row r="347" spans="1:11" ht="16.2" customHeight="1" x14ac:dyDescent="0.3">
      <c r="A347" s="6" t="s">
        <v>105</v>
      </c>
      <c r="B347" s="1" t="s">
        <v>329</v>
      </c>
      <c r="C347" s="1" t="s">
        <v>997</v>
      </c>
      <c r="D347" s="1" t="s">
        <v>109</v>
      </c>
      <c r="E347" s="1" t="s">
        <v>110</v>
      </c>
      <c r="F347" s="1" t="s">
        <v>998</v>
      </c>
      <c r="G347" s="7">
        <v>0</v>
      </c>
      <c r="H347" s="7">
        <v>9100</v>
      </c>
      <c r="I347" s="7">
        <v>9100</v>
      </c>
      <c r="J347" s="7">
        <v>100</v>
      </c>
      <c r="K347" s="8">
        <v>0</v>
      </c>
    </row>
    <row r="348" spans="1:11" ht="16.2" customHeight="1" x14ac:dyDescent="0.3">
      <c r="A348" s="6" t="s">
        <v>105</v>
      </c>
      <c r="B348" s="1" t="s">
        <v>1052</v>
      </c>
      <c r="C348" s="1" t="s">
        <v>661</v>
      </c>
      <c r="D348" s="1" t="s">
        <v>659</v>
      </c>
      <c r="E348" s="1" t="s">
        <v>15</v>
      </c>
      <c r="F348" s="1" t="s">
        <v>1053</v>
      </c>
      <c r="G348" s="7">
        <v>0</v>
      </c>
      <c r="H348" s="7">
        <v>100000</v>
      </c>
      <c r="I348" s="7">
        <v>100000</v>
      </c>
      <c r="J348" s="7">
        <v>100</v>
      </c>
      <c r="K348" s="8">
        <v>0</v>
      </c>
    </row>
    <row r="349" spans="1:11" ht="16.2" customHeight="1" x14ac:dyDescent="0.3">
      <c r="A349" s="6" t="s">
        <v>105</v>
      </c>
      <c r="B349" s="1" t="s">
        <v>1066</v>
      </c>
      <c r="C349" s="1" t="s">
        <v>462</v>
      </c>
      <c r="D349" s="1" t="s">
        <v>106</v>
      </c>
      <c r="E349" s="1" t="s">
        <v>15</v>
      </c>
      <c r="F349" s="1" t="s">
        <v>1067</v>
      </c>
      <c r="G349" s="7">
        <v>47000</v>
      </c>
      <c r="H349" s="7">
        <v>47000</v>
      </c>
      <c r="I349" s="7">
        <v>47000</v>
      </c>
      <c r="J349" s="7">
        <v>100</v>
      </c>
      <c r="K349" s="8">
        <v>0</v>
      </c>
    </row>
    <row r="350" spans="1:11" ht="16.2" customHeight="1" x14ac:dyDescent="0.3">
      <c r="A350" s="6" t="s">
        <v>105</v>
      </c>
      <c r="B350" s="1" t="s">
        <v>366</v>
      </c>
      <c r="C350" s="1" t="s">
        <v>445</v>
      </c>
      <c r="D350" s="1" t="s">
        <v>36</v>
      </c>
      <c r="E350" s="1" t="s">
        <v>15</v>
      </c>
      <c r="F350" s="1" t="s">
        <v>1098</v>
      </c>
      <c r="G350" s="7">
        <v>10000</v>
      </c>
      <c r="H350" s="7">
        <v>13000</v>
      </c>
      <c r="I350" s="7">
        <v>12831</v>
      </c>
      <c r="J350" s="7">
        <v>98.7</v>
      </c>
      <c r="K350" s="8">
        <v>169</v>
      </c>
    </row>
    <row r="351" spans="1:11" ht="16.2" customHeight="1" x14ac:dyDescent="0.3">
      <c r="A351" s="6" t="s">
        <v>105</v>
      </c>
      <c r="B351" s="1" t="s">
        <v>366</v>
      </c>
      <c r="C351" s="1" t="s">
        <v>414</v>
      </c>
      <c r="D351" s="1" t="s">
        <v>36</v>
      </c>
      <c r="E351" s="1" t="s">
        <v>15</v>
      </c>
      <c r="F351" s="1" t="s">
        <v>1099</v>
      </c>
      <c r="G351" s="7">
        <v>40000</v>
      </c>
      <c r="H351" s="7">
        <v>33000</v>
      </c>
      <c r="I351" s="7">
        <v>24293</v>
      </c>
      <c r="J351" s="7">
        <v>73.62</v>
      </c>
      <c r="K351" s="8">
        <v>8707</v>
      </c>
    </row>
    <row r="352" spans="1:11" ht="16.2" customHeight="1" x14ac:dyDescent="0.3">
      <c r="A352" s="6" t="s">
        <v>105</v>
      </c>
      <c r="B352" s="1" t="s">
        <v>366</v>
      </c>
      <c r="C352" s="1" t="s">
        <v>414</v>
      </c>
      <c r="D352" s="1" t="s">
        <v>1100</v>
      </c>
      <c r="E352" s="1" t="s">
        <v>15</v>
      </c>
      <c r="F352" s="1" t="s">
        <v>1101</v>
      </c>
      <c r="G352" s="7">
        <v>0</v>
      </c>
      <c r="H352" s="7">
        <v>2000</v>
      </c>
      <c r="I352" s="7">
        <v>1841.62</v>
      </c>
      <c r="J352" s="7">
        <v>92.08</v>
      </c>
      <c r="K352" s="8">
        <v>158.38</v>
      </c>
    </row>
    <row r="353" spans="1:11" ht="16.2" customHeight="1" x14ac:dyDescent="0.3">
      <c r="A353" s="6" t="s">
        <v>105</v>
      </c>
      <c r="B353" s="1" t="s">
        <v>366</v>
      </c>
      <c r="C353" s="1" t="s">
        <v>424</v>
      </c>
      <c r="D353" s="1" t="s">
        <v>1100</v>
      </c>
      <c r="E353" s="1" t="s">
        <v>15</v>
      </c>
      <c r="F353" s="1" t="s">
        <v>1102</v>
      </c>
      <c r="G353" s="7">
        <v>25000</v>
      </c>
      <c r="H353" s="7">
        <v>10000</v>
      </c>
      <c r="I353" s="7">
        <v>5000</v>
      </c>
      <c r="J353" s="7">
        <v>50</v>
      </c>
      <c r="K353" s="8">
        <v>5000</v>
      </c>
    </row>
    <row r="354" spans="1:11" ht="16.2" customHeight="1" x14ac:dyDescent="0.3">
      <c r="A354" s="6" t="s">
        <v>105</v>
      </c>
      <c r="B354" s="1" t="s">
        <v>366</v>
      </c>
      <c r="C354" s="1" t="s">
        <v>473</v>
      </c>
      <c r="D354" s="1" t="s">
        <v>1100</v>
      </c>
      <c r="E354" s="1" t="s">
        <v>15</v>
      </c>
      <c r="F354" s="1" t="s">
        <v>1103</v>
      </c>
      <c r="G354" s="7">
        <v>0</v>
      </c>
      <c r="H354" s="7">
        <v>10000</v>
      </c>
      <c r="I354" s="7">
        <v>9995</v>
      </c>
      <c r="J354" s="7">
        <v>99.95</v>
      </c>
      <c r="K354" s="8">
        <v>5</v>
      </c>
    </row>
    <row r="355" spans="1:11" ht="16.2" customHeight="1" x14ac:dyDescent="0.3">
      <c r="A355" s="6" t="s">
        <v>105</v>
      </c>
      <c r="B355" s="1" t="s">
        <v>366</v>
      </c>
      <c r="C355" s="1" t="s">
        <v>479</v>
      </c>
      <c r="D355" s="1" t="s">
        <v>36</v>
      </c>
      <c r="E355" s="1" t="s">
        <v>15</v>
      </c>
      <c r="F355" s="1" t="s">
        <v>1104</v>
      </c>
      <c r="G355" s="7">
        <v>40000</v>
      </c>
      <c r="H355" s="7">
        <v>47000</v>
      </c>
      <c r="I355" s="7">
        <v>43627.6</v>
      </c>
      <c r="J355" s="7">
        <v>92.82</v>
      </c>
      <c r="K355" s="8">
        <v>3372.4</v>
      </c>
    </row>
    <row r="356" spans="1:11" ht="16.2" customHeight="1" x14ac:dyDescent="0.3">
      <c r="A356" s="6" t="s">
        <v>105</v>
      </c>
      <c r="B356" s="1" t="s">
        <v>366</v>
      </c>
      <c r="C356" s="1" t="s">
        <v>479</v>
      </c>
      <c r="D356" s="1" t="s">
        <v>1100</v>
      </c>
      <c r="E356" s="1" t="s">
        <v>15</v>
      </c>
      <c r="F356" s="1" t="s">
        <v>1105</v>
      </c>
      <c r="G356" s="7">
        <v>5000</v>
      </c>
      <c r="H356" s="7">
        <v>5000</v>
      </c>
      <c r="I356" s="7">
        <v>4999.6000000000004</v>
      </c>
      <c r="J356" s="7">
        <v>99.99</v>
      </c>
      <c r="K356" s="8">
        <v>0.4</v>
      </c>
    </row>
    <row r="357" spans="1:11" ht="16.2" customHeight="1" x14ac:dyDescent="0.3">
      <c r="A357" s="6" t="s">
        <v>105</v>
      </c>
      <c r="B357" s="1" t="s">
        <v>366</v>
      </c>
      <c r="C357" s="1" t="s">
        <v>811</v>
      </c>
      <c r="D357" s="1" t="s">
        <v>367</v>
      </c>
      <c r="E357" s="1" t="s">
        <v>15</v>
      </c>
      <c r="F357" s="1" t="s">
        <v>1106</v>
      </c>
      <c r="G357" s="7">
        <v>0</v>
      </c>
      <c r="H357" s="7">
        <v>30000</v>
      </c>
      <c r="I357" s="7">
        <v>30000</v>
      </c>
      <c r="J357" s="7">
        <v>100</v>
      </c>
      <c r="K357" s="8">
        <v>0</v>
      </c>
    </row>
    <row r="358" spans="1:11" ht="16.2" customHeight="1" x14ac:dyDescent="0.3">
      <c r="A358" s="6" t="s">
        <v>105</v>
      </c>
      <c r="B358" s="1" t="s">
        <v>366</v>
      </c>
      <c r="C358" s="1" t="s">
        <v>811</v>
      </c>
      <c r="D358" s="1" t="s">
        <v>659</v>
      </c>
      <c r="E358" s="1" t="s">
        <v>15</v>
      </c>
      <c r="F358" s="1" t="s">
        <v>1107</v>
      </c>
      <c r="G358" s="7">
        <v>0</v>
      </c>
      <c r="H358" s="7">
        <v>118705</v>
      </c>
      <c r="I358" s="7">
        <v>118705</v>
      </c>
      <c r="J358" s="7">
        <v>100</v>
      </c>
      <c r="K358" s="8">
        <v>0</v>
      </c>
    </row>
    <row r="359" spans="1:11" ht="16.2" customHeight="1" x14ac:dyDescent="0.3">
      <c r="A359" s="6" t="s">
        <v>105</v>
      </c>
      <c r="B359" s="1" t="s">
        <v>366</v>
      </c>
      <c r="C359" s="1" t="s">
        <v>661</v>
      </c>
      <c r="D359" s="1" t="s">
        <v>367</v>
      </c>
      <c r="E359" s="1" t="s">
        <v>15</v>
      </c>
      <c r="F359" s="1" t="s">
        <v>1108</v>
      </c>
      <c r="G359" s="7">
        <v>1000000</v>
      </c>
      <c r="H359" s="7">
        <v>816100</v>
      </c>
      <c r="I359" s="7">
        <v>805100</v>
      </c>
      <c r="J359" s="7">
        <v>98.65</v>
      </c>
      <c r="K359" s="8">
        <v>11000</v>
      </c>
    </row>
    <row r="360" spans="1:11" ht="16.2" customHeight="1" x14ac:dyDescent="0.3">
      <c r="A360" s="6" t="s">
        <v>105</v>
      </c>
      <c r="B360" s="1" t="s">
        <v>366</v>
      </c>
      <c r="C360" s="1" t="s">
        <v>661</v>
      </c>
      <c r="D360" s="1" t="s">
        <v>659</v>
      </c>
      <c r="E360" s="1" t="s">
        <v>15</v>
      </c>
      <c r="F360" s="1" t="s">
        <v>1109</v>
      </c>
      <c r="G360" s="7">
        <v>0</v>
      </c>
      <c r="H360" s="7">
        <v>41000</v>
      </c>
      <c r="I360" s="7">
        <v>39933.03</v>
      </c>
      <c r="J360" s="7">
        <v>97.4</v>
      </c>
      <c r="K360" s="8">
        <v>1066.97</v>
      </c>
    </row>
    <row r="361" spans="1:11" ht="16.2" customHeight="1" x14ac:dyDescent="0.3">
      <c r="A361" s="6" t="s">
        <v>105</v>
      </c>
      <c r="B361" s="1" t="s">
        <v>366</v>
      </c>
      <c r="C361" s="1" t="s">
        <v>1110</v>
      </c>
      <c r="D361" s="1" t="s">
        <v>367</v>
      </c>
      <c r="E361" s="1" t="s">
        <v>15</v>
      </c>
      <c r="F361" s="1" t="s">
        <v>1111</v>
      </c>
      <c r="G361" s="7">
        <v>0</v>
      </c>
      <c r="H361" s="7">
        <v>53900</v>
      </c>
      <c r="I361" s="7">
        <v>53900</v>
      </c>
      <c r="J361" s="7">
        <v>100</v>
      </c>
      <c r="K361" s="8">
        <v>0</v>
      </c>
    </row>
    <row r="362" spans="1:11" ht="16.2" customHeight="1" x14ac:dyDescent="0.3">
      <c r="A362" s="6" t="s">
        <v>105</v>
      </c>
      <c r="B362" s="1" t="s">
        <v>366</v>
      </c>
      <c r="C362" s="1" t="s">
        <v>1110</v>
      </c>
      <c r="D362" s="1" t="s">
        <v>659</v>
      </c>
      <c r="E362" s="1" t="s">
        <v>15</v>
      </c>
      <c r="F362" s="1" t="s">
        <v>1112</v>
      </c>
      <c r="G362" s="7">
        <v>0</v>
      </c>
      <c r="H362" s="7">
        <v>17800</v>
      </c>
      <c r="I362" s="7">
        <v>17800</v>
      </c>
      <c r="J362" s="7">
        <v>100</v>
      </c>
      <c r="K362" s="8">
        <v>0</v>
      </c>
    </row>
    <row r="363" spans="1:11" ht="16.2" customHeight="1" x14ac:dyDescent="0.3">
      <c r="A363" s="6" t="s">
        <v>105</v>
      </c>
      <c r="B363" s="1" t="s">
        <v>366</v>
      </c>
      <c r="C363" s="1" t="s">
        <v>767</v>
      </c>
      <c r="D363" s="1" t="s">
        <v>1116</v>
      </c>
      <c r="E363" s="1" t="s">
        <v>15</v>
      </c>
      <c r="F363" s="1" t="s">
        <v>1117</v>
      </c>
      <c r="G363" s="7">
        <v>50000</v>
      </c>
      <c r="H363" s="7">
        <v>65000</v>
      </c>
      <c r="I363" s="7">
        <v>65000</v>
      </c>
      <c r="J363" s="7">
        <v>100</v>
      </c>
      <c r="K363" s="8">
        <v>0</v>
      </c>
    </row>
    <row r="364" spans="1:11" ht="16.2" customHeight="1" x14ac:dyDescent="0.3">
      <c r="A364" s="6" t="s">
        <v>105</v>
      </c>
      <c r="B364" s="1" t="s">
        <v>366</v>
      </c>
      <c r="C364" s="1" t="s">
        <v>718</v>
      </c>
      <c r="D364" s="1" t="s">
        <v>367</v>
      </c>
      <c r="E364" s="1" t="s">
        <v>15</v>
      </c>
      <c r="F364" s="1" t="s">
        <v>1118</v>
      </c>
      <c r="G364" s="7">
        <v>0</v>
      </c>
      <c r="H364" s="7">
        <v>30000</v>
      </c>
      <c r="I364" s="7">
        <v>30000</v>
      </c>
      <c r="J364" s="7">
        <v>100</v>
      </c>
      <c r="K364" s="8">
        <v>0</v>
      </c>
    </row>
    <row r="365" spans="1:11" ht="16.2" customHeight="1" x14ac:dyDescent="0.3">
      <c r="A365" s="6" t="s">
        <v>105</v>
      </c>
      <c r="B365" s="1" t="s">
        <v>366</v>
      </c>
      <c r="C365" s="1" t="s">
        <v>718</v>
      </c>
      <c r="D365" s="1" t="s">
        <v>659</v>
      </c>
      <c r="E365" s="1" t="s">
        <v>15</v>
      </c>
      <c r="F365" s="1" t="s">
        <v>1119</v>
      </c>
      <c r="G365" s="7">
        <v>0</v>
      </c>
      <c r="H365" s="7">
        <v>5000</v>
      </c>
      <c r="I365" s="7">
        <v>5000</v>
      </c>
      <c r="J365" s="7">
        <v>100</v>
      </c>
      <c r="K365" s="8">
        <v>0</v>
      </c>
    </row>
    <row r="366" spans="1:11" ht="16.2" customHeight="1" x14ac:dyDescent="0.3">
      <c r="A366" s="6" t="s">
        <v>105</v>
      </c>
      <c r="B366" s="1" t="s">
        <v>366</v>
      </c>
      <c r="C366" s="1" t="s">
        <v>1120</v>
      </c>
      <c r="D366" s="1" t="s">
        <v>659</v>
      </c>
      <c r="E366" s="1" t="s">
        <v>15</v>
      </c>
      <c r="F366" s="1" t="s">
        <v>1121</v>
      </c>
      <c r="G366" s="7">
        <v>500000</v>
      </c>
      <c r="H366" s="7">
        <v>102495</v>
      </c>
      <c r="I366" s="7">
        <v>0</v>
      </c>
      <c r="J366" s="7">
        <v>0</v>
      </c>
      <c r="K366" s="8">
        <v>102495</v>
      </c>
    </row>
    <row r="367" spans="1:11" ht="16.2" customHeight="1" x14ac:dyDescent="0.3">
      <c r="A367" s="6" t="s">
        <v>105</v>
      </c>
      <c r="B367" s="1" t="s">
        <v>1174</v>
      </c>
      <c r="C367" s="1" t="s">
        <v>414</v>
      </c>
      <c r="D367" s="1" t="s">
        <v>1175</v>
      </c>
      <c r="E367" s="1" t="s">
        <v>15</v>
      </c>
      <c r="F367" s="1" t="s">
        <v>1176</v>
      </c>
      <c r="G367" s="7">
        <v>4000</v>
      </c>
      <c r="H367" s="7">
        <v>4000</v>
      </c>
      <c r="I367" s="7">
        <v>0</v>
      </c>
      <c r="J367" s="7">
        <v>0</v>
      </c>
      <c r="K367" s="8">
        <v>4000</v>
      </c>
    </row>
    <row r="368" spans="1:11" ht="16.2" customHeight="1" x14ac:dyDescent="0.3">
      <c r="A368" s="6" t="s">
        <v>105</v>
      </c>
      <c r="B368" s="1" t="s">
        <v>1174</v>
      </c>
      <c r="C368" s="1" t="s">
        <v>428</v>
      </c>
      <c r="D368" s="1" t="s">
        <v>1175</v>
      </c>
      <c r="E368" s="1" t="s">
        <v>15</v>
      </c>
      <c r="F368" s="1" t="s">
        <v>1177</v>
      </c>
      <c r="G368" s="7">
        <v>5000</v>
      </c>
      <c r="H368" s="7">
        <v>5000</v>
      </c>
      <c r="I368" s="7">
        <v>0</v>
      </c>
      <c r="J368" s="7">
        <v>0</v>
      </c>
      <c r="K368" s="8">
        <v>5000</v>
      </c>
    </row>
    <row r="369" spans="1:11" ht="16.2" customHeight="1" x14ac:dyDescent="0.3">
      <c r="A369" s="6" t="s">
        <v>105</v>
      </c>
      <c r="B369" s="1" t="s">
        <v>1178</v>
      </c>
      <c r="C369" s="1" t="s">
        <v>1181</v>
      </c>
      <c r="D369" s="1" t="s">
        <v>36</v>
      </c>
      <c r="E369" s="1" t="s">
        <v>15</v>
      </c>
      <c r="F369" s="1" t="s">
        <v>1182</v>
      </c>
      <c r="G369" s="7">
        <v>300000</v>
      </c>
      <c r="H369" s="7">
        <v>300000</v>
      </c>
      <c r="I369" s="7">
        <v>0</v>
      </c>
      <c r="J369" s="7">
        <v>0</v>
      </c>
      <c r="K369" s="8">
        <v>300000</v>
      </c>
    </row>
    <row r="370" spans="1:11" ht="16.2" customHeight="1" x14ac:dyDescent="0.3">
      <c r="A370" s="6" t="s">
        <v>105</v>
      </c>
      <c r="B370" s="1" t="s">
        <v>385</v>
      </c>
      <c r="C370" s="1" t="s">
        <v>1239</v>
      </c>
      <c r="D370" s="1" t="s">
        <v>106</v>
      </c>
      <c r="E370" s="1" t="s">
        <v>15</v>
      </c>
      <c r="F370" s="1" t="s">
        <v>1240</v>
      </c>
      <c r="G370" s="7">
        <v>15000</v>
      </c>
      <c r="H370" s="7">
        <v>5000</v>
      </c>
      <c r="I370" s="7">
        <v>1906.9</v>
      </c>
      <c r="J370" s="7">
        <v>38.14</v>
      </c>
      <c r="K370" s="8">
        <v>3093.1</v>
      </c>
    </row>
    <row r="371" spans="1:11" ht="16.2" customHeight="1" x14ac:dyDescent="0.3">
      <c r="A371" s="6" t="s">
        <v>105</v>
      </c>
      <c r="B371" s="1" t="s">
        <v>385</v>
      </c>
      <c r="C371" s="1" t="s">
        <v>747</v>
      </c>
      <c r="D371" s="1" t="s">
        <v>106</v>
      </c>
      <c r="E371" s="1" t="s">
        <v>15</v>
      </c>
      <c r="F371" s="1" t="s">
        <v>1241</v>
      </c>
      <c r="G371" s="7">
        <v>1962714.6</v>
      </c>
      <c r="H371" s="7">
        <v>1962714.6</v>
      </c>
      <c r="I371" s="7">
        <v>1962714</v>
      </c>
      <c r="J371" s="7">
        <v>100</v>
      </c>
      <c r="K371" s="8">
        <v>0.6</v>
      </c>
    </row>
    <row r="372" spans="1:11" ht="16.2" customHeight="1" x14ac:dyDescent="0.3">
      <c r="A372" s="6" t="s">
        <v>105</v>
      </c>
      <c r="B372" s="1" t="s">
        <v>385</v>
      </c>
      <c r="C372" s="1" t="s">
        <v>747</v>
      </c>
      <c r="D372" s="1" t="s">
        <v>106</v>
      </c>
      <c r="E372" s="1" t="s">
        <v>107</v>
      </c>
      <c r="F372" s="1" t="s">
        <v>1242</v>
      </c>
      <c r="G372" s="7">
        <v>0</v>
      </c>
      <c r="H372" s="7">
        <v>164553</v>
      </c>
      <c r="I372" s="7">
        <v>164553</v>
      </c>
      <c r="J372" s="7">
        <v>100</v>
      </c>
      <c r="K372" s="8">
        <v>0</v>
      </c>
    </row>
    <row r="373" spans="1:11" ht="16.2" customHeight="1" x14ac:dyDescent="0.3">
      <c r="A373" s="6" t="s">
        <v>105</v>
      </c>
      <c r="B373" s="1" t="s">
        <v>385</v>
      </c>
      <c r="C373" s="1" t="s">
        <v>947</v>
      </c>
      <c r="D373" s="1" t="s">
        <v>106</v>
      </c>
      <c r="E373" s="1" t="s">
        <v>15</v>
      </c>
      <c r="F373" s="1" t="s">
        <v>1243</v>
      </c>
      <c r="G373" s="7">
        <v>486753.3</v>
      </c>
      <c r="H373" s="7">
        <v>486753.3</v>
      </c>
      <c r="I373" s="7">
        <v>474245</v>
      </c>
      <c r="J373" s="7">
        <v>97.43</v>
      </c>
      <c r="K373" s="8">
        <v>12508.3</v>
      </c>
    </row>
    <row r="374" spans="1:11" ht="16.2" customHeight="1" x14ac:dyDescent="0.3">
      <c r="A374" s="6" t="s">
        <v>105</v>
      </c>
      <c r="B374" s="1" t="s">
        <v>385</v>
      </c>
      <c r="C374" s="1" t="s">
        <v>947</v>
      </c>
      <c r="D374" s="1" t="s">
        <v>106</v>
      </c>
      <c r="E374" s="1" t="s">
        <v>107</v>
      </c>
      <c r="F374" s="1" t="s">
        <v>1244</v>
      </c>
      <c r="G374" s="7">
        <v>0</v>
      </c>
      <c r="H374" s="7">
        <v>40810</v>
      </c>
      <c r="I374" s="7">
        <v>40810</v>
      </c>
      <c r="J374" s="7">
        <v>100</v>
      </c>
      <c r="K374" s="8">
        <v>0</v>
      </c>
    </row>
    <row r="375" spans="1:11" ht="16.2" customHeight="1" x14ac:dyDescent="0.3">
      <c r="A375" s="6" t="s">
        <v>105</v>
      </c>
      <c r="B375" s="1" t="s">
        <v>385</v>
      </c>
      <c r="C375" s="1" t="s">
        <v>949</v>
      </c>
      <c r="D375" s="1" t="s">
        <v>106</v>
      </c>
      <c r="E375" s="1" t="s">
        <v>15</v>
      </c>
      <c r="F375" s="1" t="s">
        <v>1245</v>
      </c>
      <c r="G375" s="7">
        <v>176643.72</v>
      </c>
      <c r="H375" s="7">
        <v>176643.72</v>
      </c>
      <c r="I375" s="7">
        <v>172109</v>
      </c>
      <c r="J375" s="7">
        <v>97.43</v>
      </c>
      <c r="K375" s="8">
        <v>4534.72</v>
      </c>
    </row>
    <row r="376" spans="1:11" ht="16.2" customHeight="1" x14ac:dyDescent="0.3">
      <c r="A376" s="6" t="s">
        <v>105</v>
      </c>
      <c r="B376" s="1" t="s">
        <v>385</v>
      </c>
      <c r="C376" s="1" t="s">
        <v>949</v>
      </c>
      <c r="D376" s="1" t="s">
        <v>106</v>
      </c>
      <c r="E376" s="1" t="s">
        <v>107</v>
      </c>
      <c r="F376" s="1" t="s">
        <v>1246</v>
      </c>
      <c r="G376" s="7">
        <v>0</v>
      </c>
      <c r="H376" s="7">
        <v>14810</v>
      </c>
      <c r="I376" s="7">
        <v>14810</v>
      </c>
      <c r="J376" s="7">
        <v>100</v>
      </c>
      <c r="K376" s="8">
        <v>0</v>
      </c>
    </row>
    <row r="377" spans="1:11" ht="16.2" customHeight="1" x14ac:dyDescent="0.3">
      <c r="A377" s="6" t="s">
        <v>105</v>
      </c>
      <c r="B377" s="1" t="s">
        <v>385</v>
      </c>
      <c r="C377" s="1" t="s">
        <v>1247</v>
      </c>
      <c r="D377" s="1" t="s">
        <v>106</v>
      </c>
      <c r="E377" s="1" t="s">
        <v>15</v>
      </c>
      <c r="F377" s="1" t="s">
        <v>1248</v>
      </c>
      <c r="G377" s="7">
        <v>5000</v>
      </c>
      <c r="H377" s="7">
        <v>22000</v>
      </c>
      <c r="I377" s="7">
        <v>14833</v>
      </c>
      <c r="J377" s="7">
        <v>67.42</v>
      </c>
      <c r="K377" s="8">
        <v>7167</v>
      </c>
    </row>
    <row r="378" spans="1:11" ht="16.2" customHeight="1" x14ac:dyDescent="0.3">
      <c r="A378" s="6" t="s">
        <v>105</v>
      </c>
      <c r="B378" s="1" t="s">
        <v>385</v>
      </c>
      <c r="C378" s="1" t="s">
        <v>1249</v>
      </c>
      <c r="D378" s="1" t="s">
        <v>106</v>
      </c>
      <c r="E378" s="1" t="s">
        <v>15</v>
      </c>
      <c r="F378" s="1" t="s">
        <v>1250</v>
      </c>
      <c r="G378" s="7">
        <v>270000</v>
      </c>
      <c r="H378" s="7">
        <v>187000</v>
      </c>
      <c r="I378" s="7">
        <v>185626.54</v>
      </c>
      <c r="J378" s="7">
        <v>99.27</v>
      </c>
      <c r="K378" s="8">
        <v>1373.46</v>
      </c>
    </row>
    <row r="379" spans="1:11" ht="16.2" customHeight="1" x14ac:dyDescent="0.3">
      <c r="A379" s="6" t="s">
        <v>105</v>
      </c>
      <c r="B379" s="1" t="s">
        <v>385</v>
      </c>
      <c r="C379" s="1" t="s">
        <v>450</v>
      </c>
      <c r="D379" s="1" t="s">
        <v>106</v>
      </c>
      <c r="E379" s="1" t="s">
        <v>15</v>
      </c>
      <c r="F379" s="1" t="s">
        <v>1251</v>
      </c>
      <c r="G379" s="7">
        <v>280000</v>
      </c>
      <c r="H379" s="7">
        <v>286000</v>
      </c>
      <c r="I379" s="7">
        <v>269648.75</v>
      </c>
      <c r="J379" s="7">
        <v>94.28</v>
      </c>
      <c r="K379" s="8">
        <v>16351.25</v>
      </c>
    </row>
    <row r="380" spans="1:11" ht="16.2" customHeight="1" x14ac:dyDescent="0.3">
      <c r="A380" s="6" t="s">
        <v>105</v>
      </c>
      <c r="B380" s="1" t="s">
        <v>385</v>
      </c>
      <c r="C380" s="1" t="s">
        <v>414</v>
      </c>
      <c r="D380" s="1" t="s">
        <v>106</v>
      </c>
      <c r="E380" s="1" t="s">
        <v>15</v>
      </c>
      <c r="F380" s="1" t="s">
        <v>1252</v>
      </c>
      <c r="G380" s="7">
        <v>260000</v>
      </c>
      <c r="H380" s="7">
        <v>153000</v>
      </c>
      <c r="I380" s="7">
        <v>84623.039999999994</v>
      </c>
      <c r="J380" s="7">
        <v>55.31</v>
      </c>
      <c r="K380" s="8">
        <v>68376.960000000006</v>
      </c>
    </row>
    <row r="381" spans="1:11" ht="16.2" customHeight="1" x14ac:dyDescent="0.3">
      <c r="A381" s="6" t="s">
        <v>105</v>
      </c>
      <c r="B381" s="1" t="s">
        <v>385</v>
      </c>
      <c r="C381" s="1" t="s">
        <v>416</v>
      </c>
      <c r="D381" s="1" t="s">
        <v>106</v>
      </c>
      <c r="E381" s="1" t="s">
        <v>15</v>
      </c>
      <c r="F381" s="1" t="s">
        <v>1253</v>
      </c>
      <c r="G381" s="7">
        <v>25000</v>
      </c>
      <c r="H381" s="7">
        <v>22000</v>
      </c>
      <c r="I381" s="7">
        <v>9055.66</v>
      </c>
      <c r="J381" s="7">
        <v>41.16</v>
      </c>
      <c r="K381" s="8">
        <v>12944.34</v>
      </c>
    </row>
    <row r="382" spans="1:11" ht="16.2" customHeight="1" x14ac:dyDescent="0.3">
      <c r="A382" s="6" t="s">
        <v>105</v>
      </c>
      <c r="B382" s="1" t="s">
        <v>385</v>
      </c>
      <c r="C382" s="1" t="s">
        <v>780</v>
      </c>
      <c r="D382" s="1" t="s">
        <v>106</v>
      </c>
      <c r="E382" s="1" t="s">
        <v>15</v>
      </c>
      <c r="F382" s="1" t="s">
        <v>1254</v>
      </c>
      <c r="G382" s="7">
        <v>350000</v>
      </c>
      <c r="H382" s="7">
        <v>320000</v>
      </c>
      <c r="I382" s="7">
        <v>319742</v>
      </c>
      <c r="J382" s="7">
        <v>99.92</v>
      </c>
      <c r="K382" s="8">
        <v>258</v>
      </c>
    </row>
    <row r="383" spans="1:11" ht="16.2" customHeight="1" x14ac:dyDescent="0.3">
      <c r="A383" s="6" t="s">
        <v>105</v>
      </c>
      <c r="B383" s="1" t="s">
        <v>385</v>
      </c>
      <c r="C383" s="1" t="s">
        <v>418</v>
      </c>
      <c r="D383" s="1" t="s">
        <v>106</v>
      </c>
      <c r="E383" s="1" t="s">
        <v>15</v>
      </c>
      <c r="F383" s="1" t="s">
        <v>1255</v>
      </c>
      <c r="G383" s="7">
        <v>100000</v>
      </c>
      <c r="H383" s="7">
        <v>99000</v>
      </c>
      <c r="I383" s="7">
        <v>82362</v>
      </c>
      <c r="J383" s="7">
        <v>83.19</v>
      </c>
      <c r="K383" s="8">
        <v>16638</v>
      </c>
    </row>
    <row r="384" spans="1:11" ht="16.2" customHeight="1" x14ac:dyDescent="0.3">
      <c r="A384" s="6" t="s">
        <v>105</v>
      </c>
      <c r="B384" s="1" t="s">
        <v>385</v>
      </c>
      <c r="C384" s="1" t="s">
        <v>420</v>
      </c>
      <c r="D384" s="1" t="s">
        <v>106</v>
      </c>
      <c r="E384" s="1" t="s">
        <v>15</v>
      </c>
      <c r="F384" s="1" t="s">
        <v>1256</v>
      </c>
      <c r="G384" s="7">
        <v>160000</v>
      </c>
      <c r="H384" s="7">
        <v>172000</v>
      </c>
      <c r="I384" s="7">
        <v>56544.01</v>
      </c>
      <c r="J384" s="7">
        <v>32.869999999999997</v>
      </c>
      <c r="K384" s="8">
        <v>115455.99</v>
      </c>
    </row>
    <row r="385" spans="1:11" ht="16.2" customHeight="1" x14ac:dyDescent="0.3">
      <c r="A385" s="6" t="s">
        <v>105</v>
      </c>
      <c r="B385" s="1" t="s">
        <v>385</v>
      </c>
      <c r="C385" s="1" t="s">
        <v>420</v>
      </c>
      <c r="D385" s="1" t="s">
        <v>106</v>
      </c>
      <c r="E385" s="1" t="s">
        <v>107</v>
      </c>
      <c r="F385" s="1" t="s">
        <v>1256</v>
      </c>
      <c r="G385" s="7">
        <v>0</v>
      </c>
      <c r="H385" s="7">
        <v>100000</v>
      </c>
      <c r="I385" s="7">
        <v>100000</v>
      </c>
      <c r="J385" s="7">
        <v>100</v>
      </c>
      <c r="K385" s="8">
        <v>0</v>
      </c>
    </row>
    <row r="386" spans="1:11" ht="16.2" customHeight="1" x14ac:dyDescent="0.3">
      <c r="A386" s="6" t="s">
        <v>105</v>
      </c>
      <c r="B386" s="1" t="s">
        <v>385</v>
      </c>
      <c r="C386" s="1" t="s">
        <v>422</v>
      </c>
      <c r="D386" s="1" t="s">
        <v>106</v>
      </c>
      <c r="E386" s="1" t="s">
        <v>15</v>
      </c>
      <c r="F386" s="1" t="s">
        <v>1257</v>
      </c>
      <c r="G386" s="7">
        <v>70000</v>
      </c>
      <c r="H386" s="7">
        <v>75000</v>
      </c>
      <c r="I386" s="7">
        <v>65807.789999999994</v>
      </c>
      <c r="J386" s="7">
        <v>87.74</v>
      </c>
      <c r="K386" s="8">
        <v>9192.2099999999991</v>
      </c>
    </row>
    <row r="387" spans="1:11" ht="16.2" customHeight="1" x14ac:dyDescent="0.3">
      <c r="A387" s="6" t="s">
        <v>105</v>
      </c>
      <c r="B387" s="1" t="s">
        <v>385</v>
      </c>
      <c r="C387" s="1" t="s">
        <v>522</v>
      </c>
      <c r="D387" s="1" t="s">
        <v>106</v>
      </c>
      <c r="E387" s="1" t="s">
        <v>15</v>
      </c>
      <c r="F387" s="1" t="s">
        <v>1258</v>
      </c>
      <c r="G387" s="7">
        <v>7000</v>
      </c>
      <c r="H387" s="7">
        <v>0</v>
      </c>
      <c r="I387" s="7">
        <v>0</v>
      </c>
      <c r="J387" s="7">
        <v>0</v>
      </c>
      <c r="K387" s="8">
        <v>0</v>
      </c>
    </row>
    <row r="388" spans="1:11" ht="16.2" customHeight="1" x14ac:dyDescent="0.3">
      <c r="A388" s="6" t="s">
        <v>105</v>
      </c>
      <c r="B388" s="1" t="s">
        <v>385</v>
      </c>
      <c r="C388" s="1" t="s">
        <v>682</v>
      </c>
      <c r="D388" s="1" t="s">
        <v>106</v>
      </c>
      <c r="E388" s="1" t="s">
        <v>15</v>
      </c>
      <c r="F388" s="1" t="s">
        <v>1259</v>
      </c>
      <c r="G388" s="7">
        <v>1000</v>
      </c>
      <c r="H388" s="7">
        <v>1000</v>
      </c>
      <c r="I388" s="7">
        <v>0</v>
      </c>
      <c r="J388" s="7">
        <v>0</v>
      </c>
      <c r="K388" s="8">
        <v>1000</v>
      </c>
    </row>
    <row r="389" spans="1:11" ht="16.2" customHeight="1" x14ac:dyDescent="0.3">
      <c r="A389" s="6" t="s">
        <v>105</v>
      </c>
      <c r="B389" s="1" t="s">
        <v>385</v>
      </c>
      <c r="C389" s="1" t="s">
        <v>612</v>
      </c>
      <c r="D389" s="1" t="s">
        <v>106</v>
      </c>
      <c r="E389" s="1" t="s">
        <v>15</v>
      </c>
      <c r="F389" s="1" t="s">
        <v>1260</v>
      </c>
      <c r="G389" s="7">
        <v>40000</v>
      </c>
      <c r="H389" s="7">
        <v>23000</v>
      </c>
      <c r="I389" s="7">
        <v>20570</v>
      </c>
      <c r="J389" s="7">
        <v>89.43</v>
      </c>
      <c r="K389" s="8">
        <v>2430</v>
      </c>
    </row>
    <row r="390" spans="1:11" ht="16.2" customHeight="1" x14ac:dyDescent="0.3">
      <c r="A390" s="6" t="s">
        <v>105</v>
      </c>
      <c r="B390" s="1" t="s">
        <v>385</v>
      </c>
      <c r="C390" s="1" t="s">
        <v>424</v>
      </c>
      <c r="D390" s="1" t="s">
        <v>106</v>
      </c>
      <c r="E390" s="1" t="s">
        <v>15</v>
      </c>
      <c r="F390" s="1" t="s">
        <v>1261</v>
      </c>
      <c r="G390" s="7">
        <v>50000</v>
      </c>
      <c r="H390" s="7">
        <v>64500</v>
      </c>
      <c r="I390" s="7">
        <v>62104.160000000003</v>
      </c>
      <c r="J390" s="7">
        <v>96.29</v>
      </c>
      <c r="K390" s="8">
        <v>2395.84</v>
      </c>
    </row>
    <row r="391" spans="1:11" ht="16.2" customHeight="1" x14ac:dyDescent="0.3">
      <c r="A391" s="6" t="s">
        <v>105</v>
      </c>
      <c r="B391" s="1" t="s">
        <v>385</v>
      </c>
      <c r="C391" s="1" t="s">
        <v>428</v>
      </c>
      <c r="D391" s="1" t="s">
        <v>106</v>
      </c>
      <c r="E391" s="1" t="s">
        <v>15</v>
      </c>
      <c r="F391" s="1" t="s">
        <v>1263</v>
      </c>
      <c r="G391" s="7">
        <v>200000</v>
      </c>
      <c r="H391" s="7">
        <v>215000</v>
      </c>
      <c r="I391" s="7">
        <v>188829.64</v>
      </c>
      <c r="J391" s="7">
        <v>87.83</v>
      </c>
      <c r="K391" s="8">
        <v>26170.36</v>
      </c>
    </row>
    <row r="392" spans="1:11" ht="16.2" customHeight="1" x14ac:dyDescent="0.3">
      <c r="A392" s="6" t="s">
        <v>105</v>
      </c>
      <c r="B392" s="1" t="s">
        <v>385</v>
      </c>
      <c r="C392" s="1" t="s">
        <v>1229</v>
      </c>
      <c r="D392" s="1" t="s">
        <v>106</v>
      </c>
      <c r="E392" s="1" t="s">
        <v>15</v>
      </c>
      <c r="F392" s="1" t="s">
        <v>1264</v>
      </c>
      <c r="G392" s="7">
        <v>7000</v>
      </c>
      <c r="H392" s="7">
        <v>2500</v>
      </c>
      <c r="I392" s="7">
        <v>2030</v>
      </c>
      <c r="J392" s="7">
        <v>81.2</v>
      </c>
      <c r="K392" s="8">
        <v>470</v>
      </c>
    </row>
    <row r="393" spans="1:11" ht="16.2" customHeight="1" x14ac:dyDescent="0.3">
      <c r="A393" s="6" t="s">
        <v>105</v>
      </c>
      <c r="B393" s="1" t="s">
        <v>385</v>
      </c>
      <c r="C393" s="1" t="s">
        <v>661</v>
      </c>
      <c r="D393" s="1" t="s">
        <v>367</v>
      </c>
      <c r="E393" s="1" t="s">
        <v>15</v>
      </c>
      <c r="F393" s="1" t="s">
        <v>1265</v>
      </c>
      <c r="G393" s="7">
        <v>0</v>
      </c>
      <c r="H393" s="7">
        <v>40000</v>
      </c>
      <c r="I393" s="7">
        <v>40000</v>
      </c>
      <c r="J393" s="7">
        <v>100</v>
      </c>
      <c r="K393" s="8">
        <v>0</v>
      </c>
    </row>
    <row r="394" spans="1:11" ht="16.2" customHeight="1" x14ac:dyDescent="0.3">
      <c r="A394" s="6" t="s">
        <v>105</v>
      </c>
      <c r="B394" s="1" t="s">
        <v>385</v>
      </c>
      <c r="C394" s="1" t="s">
        <v>1266</v>
      </c>
      <c r="D394" s="1" t="s">
        <v>106</v>
      </c>
      <c r="E394" s="1" t="s">
        <v>15</v>
      </c>
      <c r="F394" s="1" t="s">
        <v>1267</v>
      </c>
      <c r="G394" s="7">
        <v>1000</v>
      </c>
      <c r="H394" s="7">
        <v>1000</v>
      </c>
      <c r="I394" s="7">
        <v>500</v>
      </c>
      <c r="J394" s="7">
        <v>50</v>
      </c>
      <c r="K394" s="8">
        <v>500</v>
      </c>
    </row>
    <row r="395" spans="1:11" ht="16.2" customHeight="1" x14ac:dyDescent="0.3">
      <c r="A395" s="6" t="s">
        <v>105</v>
      </c>
      <c r="B395" s="1" t="s">
        <v>385</v>
      </c>
      <c r="C395" s="1" t="s">
        <v>997</v>
      </c>
      <c r="D395" s="1" t="s">
        <v>106</v>
      </c>
      <c r="E395" s="1" t="s">
        <v>15</v>
      </c>
      <c r="F395" s="1" t="s">
        <v>1268</v>
      </c>
      <c r="G395" s="7">
        <v>1000</v>
      </c>
      <c r="H395" s="7">
        <v>8000</v>
      </c>
      <c r="I395" s="7">
        <v>7054</v>
      </c>
      <c r="J395" s="7">
        <v>88.18</v>
      </c>
      <c r="K395" s="8">
        <v>946</v>
      </c>
    </row>
    <row r="396" spans="1:11" ht="16.2" customHeight="1" x14ac:dyDescent="0.3">
      <c r="A396" s="6" t="s">
        <v>105</v>
      </c>
      <c r="B396" s="1" t="s">
        <v>385</v>
      </c>
      <c r="C396" s="1" t="s">
        <v>808</v>
      </c>
      <c r="D396" s="1" t="s">
        <v>106</v>
      </c>
      <c r="E396" s="1" t="s">
        <v>15</v>
      </c>
      <c r="F396" s="1" t="s">
        <v>1270</v>
      </c>
      <c r="G396" s="7">
        <v>0</v>
      </c>
      <c r="H396" s="7">
        <v>120000</v>
      </c>
      <c r="I396" s="7">
        <v>118217</v>
      </c>
      <c r="J396" s="7">
        <v>98.51</v>
      </c>
      <c r="K396" s="8">
        <v>1783</v>
      </c>
    </row>
    <row r="397" spans="1:11" ht="16.2" customHeight="1" x14ac:dyDescent="0.3">
      <c r="A397" s="6" t="s">
        <v>105</v>
      </c>
      <c r="B397" s="1" t="s">
        <v>385</v>
      </c>
      <c r="C397" s="1" t="s">
        <v>808</v>
      </c>
      <c r="D397" s="1" t="s">
        <v>198</v>
      </c>
      <c r="E397" s="1" t="s">
        <v>15</v>
      </c>
      <c r="F397" s="1" t="s">
        <v>1271</v>
      </c>
      <c r="G397" s="7">
        <v>0</v>
      </c>
      <c r="H397" s="7">
        <v>260000</v>
      </c>
      <c r="I397" s="7">
        <v>260000.4</v>
      </c>
      <c r="J397" s="7">
        <v>100</v>
      </c>
      <c r="K397" s="8">
        <v>-0.4</v>
      </c>
    </row>
    <row r="398" spans="1:11" ht="16.2" customHeight="1" x14ac:dyDescent="0.3">
      <c r="A398" s="6" t="s">
        <v>105</v>
      </c>
      <c r="B398" s="1" t="s">
        <v>385</v>
      </c>
      <c r="C398" s="1" t="s">
        <v>808</v>
      </c>
      <c r="D398" s="1" t="s">
        <v>1272</v>
      </c>
      <c r="E398" s="1" t="s">
        <v>15</v>
      </c>
      <c r="F398" s="1" t="s">
        <v>1273</v>
      </c>
      <c r="G398" s="7">
        <v>0</v>
      </c>
      <c r="H398" s="7">
        <v>66000</v>
      </c>
      <c r="I398" s="7">
        <v>65901</v>
      </c>
      <c r="J398" s="7">
        <v>99.85</v>
      </c>
      <c r="K398" s="8">
        <v>99</v>
      </c>
    </row>
    <row r="399" spans="1:11" ht="16.2" customHeight="1" x14ac:dyDescent="0.3">
      <c r="A399" s="6" t="s">
        <v>105</v>
      </c>
      <c r="B399" s="1" t="s">
        <v>1274</v>
      </c>
      <c r="C399" s="1" t="s">
        <v>1239</v>
      </c>
      <c r="D399" s="1" t="s">
        <v>1275</v>
      </c>
      <c r="E399" s="1" t="s">
        <v>15</v>
      </c>
      <c r="F399" s="1" t="s">
        <v>1276</v>
      </c>
      <c r="G399" s="7">
        <v>5000</v>
      </c>
      <c r="H399" s="7">
        <v>5000</v>
      </c>
      <c r="I399" s="7">
        <v>1895.25</v>
      </c>
      <c r="J399" s="7">
        <v>37.909999999999997</v>
      </c>
      <c r="K399" s="8">
        <v>3104.75</v>
      </c>
    </row>
    <row r="400" spans="1:11" ht="16.2" customHeight="1" x14ac:dyDescent="0.3">
      <c r="A400" s="6" t="s">
        <v>105</v>
      </c>
      <c r="B400" s="1" t="s">
        <v>1274</v>
      </c>
      <c r="C400" s="1" t="s">
        <v>747</v>
      </c>
      <c r="D400" s="1" t="s">
        <v>1275</v>
      </c>
      <c r="E400" s="1" t="s">
        <v>15</v>
      </c>
      <c r="F400" s="1" t="s">
        <v>1277</v>
      </c>
      <c r="G400" s="7">
        <v>200000</v>
      </c>
      <c r="H400" s="7">
        <v>200000</v>
      </c>
      <c r="I400" s="7">
        <v>155500</v>
      </c>
      <c r="J400" s="7">
        <v>77.75</v>
      </c>
      <c r="K400" s="8">
        <v>44500</v>
      </c>
    </row>
    <row r="401" spans="1:11" ht="16.2" customHeight="1" x14ac:dyDescent="0.3">
      <c r="A401" s="6" t="s">
        <v>105</v>
      </c>
      <c r="B401" s="1" t="s">
        <v>1274</v>
      </c>
      <c r="C401" s="1" t="s">
        <v>1278</v>
      </c>
      <c r="D401" s="1" t="s">
        <v>1275</v>
      </c>
      <c r="E401" s="1" t="s">
        <v>15</v>
      </c>
      <c r="F401" s="1" t="s">
        <v>1279</v>
      </c>
      <c r="G401" s="7">
        <v>4479600</v>
      </c>
      <c r="H401" s="7">
        <v>3859297</v>
      </c>
      <c r="I401" s="7">
        <v>3855396</v>
      </c>
      <c r="J401" s="7">
        <v>99.9</v>
      </c>
      <c r="K401" s="8">
        <v>3901</v>
      </c>
    </row>
    <row r="402" spans="1:11" ht="16.2" customHeight="1" x14ac:dyDescent="0.3">
      <c r="A402" s="6" t="s">
        <v>105</v>
      </c>
      <c r="B402" s="1" t="s">
        <v>1274</v>
      </c>
      <c r="C402" s="1" t="s">
        <v>1280</v>
      </c>
      <c r="D402" s="1" t="s">
        <v>1275</v>
      </c>
      <c r="E402" s="1" t="s">
        <v>15</v>
      </c>
      <c r="F402" s="1" t="s">
        <v>1281</v>
      </c>
      <c r="G402" s="7">
        <v>0</v>
      </c>
      <c r="H402" s="7">
        <v>67305</v>
      </c>
      <c r="I402" s="7">
        <v>67305</v>
      </c>
      <c r="J402" s="7">
        <v>100</v>
      </c>
      <c r="K402" s="8">
        <v>0</v>
      </c>
    </row>
    <row r="403" spans="1:11" ht="16.2" customHeight="1" x14ac:dyDescent="0.3">
      <c r="A403" s="6" t="s">
        <v>105</v>
      </c>
      <c r="B403" s="1" t="s">
        <v>1274</v>
      </c>
      <c r="C403" s="1" t="s">
        <v>947</v>
      </c>
      <c r="D403" s="1" t="s">
        <v>1275</v>
      </c>
      <c r="E403" s="1" t="s">
        <v>15</v>
      </c>
      <c r="F403" s="1" t="s">
        <v>1282</v>
      </c>
      <c r="G403" s="7">
        <v>457120</v>
      </c>
      <c r="H403" s="7">
        <v>444645</v>
      </c>
      <c r="I403" s="7">
        <v>354709</v>
      </c>
      <c r="J403" s="7">
        <v>79.77</v>
      </c>
      <c r="K403" s="8">
        <v>89936</v>
      </c>
    </row>
    <row r="404" spans="1:11" ht="16.2" customHeight="1" x14ac:dyDescent="0.3">
      <c r="A404" s="6" t="s">
        <v>105</v>
      </c>
      <c r="B404" s="1" t="s">
        <v>1274</v>
      </c>
      <c r="C404" s="1" t="s">
        <v>949</v>
      </c>
      <c r="D404" s="1" t="s">
        <v>1275</v>
      </c>
      <c r="E404" s="1" t="s">
        <v>15</v>
      </c>
      <c r="F404" s="1" t="s">
        <v>1283</v>
      </c>
      <c r="G404" s="7">
        <v>421170</v>
      </c>
      <c r="H404" s="7">
        <v>416643</v>
      </c>
      <c r="I404" s="7">
        <v>350496</v>
      </c>
      <c r="J404" s="7">
        <v>84.12</v>
      </c>
      <c r="K404" s="8">
        <v>66147</v>
      </c>
    </row>
    <row r="405" spans="1:11" ht="16.2" customHeight="1" x14ac:dyDescent="0.3">
      <c r="A405" s="6" t="s">
        <v>105</v>
      </c>
      <c r="B405" s="1" t="s">
        <v>1274</v>
      </c>
      <c r="C405" s="1" t="s">
        <v>612</v>
      </c>
      <c r="D405" s="1" t="s">
        <v>1275</v>
      </c>
      <c r="E405" s="1" t="s">
        <v>15</v>
      </c>
      <c r="F405" s="1" t="s">
        <v>1284</v>
      </c>
      <c r="G405" s="7">
        <v>20000</v>
      </c>
      <c r="H405" s="7">
        <v>20000</v>
      </c>
      <c r="I405" s="7">
        <v>3500</v>
      </c>
      <c r="J405" s="7">
        <v>17.5</v>
      </c>
      <c r="K405" s="8">
        <v>16500</v>
      </c>
    </row>
    <row r="406" spans="1:11" ht="16.2" customHeight="1" x14ac:dyDescent="0.3">
      <c r="A406" s="6" t="s">
        <v>105</v>
      </c>
      <c r="B406" s="1" t="s">
        <v>1274</v>
      </c>
      <c r="C406" s="1" t="s">
        <v>1229</v>
      </c>
      <c r="D406" s="1" t="s">
        <v>1275</v>
      </c>
      <c r="E406" s="1" t="s">
        <v>15</v>
      </c>
      <c r="F406" s="1" t="s">
        <v>1285</v>
      </c>
      <c r="G406" s="7">
        <v>20000</v>
      </c>
      <c r="H406" s="7">
        <v>20000</v>
      </c>
      <c r="I406" s="7">
        <v>11259</v>
      </c>
      <c r="J406" s="7">
        <v>56.3</v>
      </c>
      <c r="K406" s="8">
        <v>8741</v>
      </c>
    </row>
    <row r="407" spans="1:11" ht="16.2" customHeight="1" x14ac:dyDescent="0.3">
      <c r="A407" s="6" t="s">
        <v>105</v>
      </c>
      <c r="B407" s="1" t="s">
        <v>1274</v>
      </c>
      <c r="C407" s="1" t="s">
        <v>473</v>
      </c>
      <c r="D407" s="1" t="s">
        <v>391</v>
      </c>
      <c r="E407" s="1" t="s">
        <v>15</v>
      </c>
      <c r="F407" s="1" t="s">
        <v>1286</v>
      </c>
      <c r="G407" s="7">
        <v>60000</v>
      </c>
      <c r="H407" s="7">
        <v>60000</v>
      </c>
      <c r="I407" s="7">
        <v>56834.1</v>
      </c>
      <c r="J407" s="7">
        <v>94.72</v>
      </c>
      <c r="K407" s="8">
        <v>3165.9</v>
      </c>
    </row>
    <row r="408" spans="1:11" ht="16.2" customHeight="1" x14ac:dyDescent="0.3">
      <c r="A408" s="6" t="s">
        <v>105</v>
      </c>
      <c r="B408" s="1" t="s">
        <v>1274</v>
      </c>
      <c r="C408" s="1" t="s">
        <v>1287</v>
      </c>
      <c r="D408" s="1" t="s">
        <v>1275</v>
      </c>
      <c r="E408" s="1" t="s">
        <v>15</v>
      </c>
      <c r="F408" s="1" t="s">
        <v>1288</v>
      </c>
      <c r="G408" s="7">
        <v>20000</v>
      </c>
      <c r="H408" s="7">
        <v>20000</v>
      </c>
      <c r="I408" s="7">
        <v>0</v>
      </c>
      <c r="J408" s="7">
        <v>0</v>
      </c>
      <c r="K408" s="8">
        <v>20000</v>
      </c>
    </row>
    <row r="409" spans="1:11" ht="16.2" customHeight="1" x14ac:dyDescent="0.3">
      <c r="A409" s="6" t="s">
        <v>105</v>
      </c>
      <c r="B409" s="1" t="s">
        <v>1274</v>
      </c>
      <c r="C409" s="1" t="s">
        <v>997</v>
      </c>
      <c r="D409" s="1" t="s">
        <v>1275</v>
      </c>
      <c r="E409" s="1" t="s">
        <v>15</v>
      </c>
      <c r="F409" s="1" t="s">
        <v>1289</v>
      </c>
      <c r="G409" s="7">
        <v>50000</v>
      </c>
      <c r="H409" s="7">
        <v>20000</v>
      </c>
      <c r="I409" s="7">
        <v>0</v>
      </c>
      <c r="J409" s="7">
        <v>0</v>
      </c>
      <c r="K409" s="8">
        <v>20000</v>
      </c>
    </row>
    <row r="410" spans="1:11" ht="16.2" customHeight="1" x14ac:dyDescent="0.3">
      <c r="A410" s="6" t="s">
        <v>105</v>
      </c>
      <c r="B410" s="1" t="s">
        <v>386</v>
      </c>
      <c r="C410" s="1" t="s">
        <v>945</v>
      </c>
      <c r="D410" s="1" t="s">
        <v>391</v>
      </c>
      <c r="E410" s="1" t="s">
        <v>15</v>
      </c>
      <c r="F410" s="1" t="s">
        <v>1301</v>
      </c>
      <c r="G410" s="7">
        <v>51241740</v>
      </c>
      <c r="H410" s="7">
        <v>51765299</v>
      </c>
      <c r="I410" s="7">
        <v>51695116</v>
      </c>
      <c r="J410" s="7">
        <v>99.86</v>
      </c>
      <c r="K410" s="8">
        <v>70183</v>
      </c>
    </row>
    <row r="411" spans="1:11" ht="16.2" customHeight="1" x14ac:dyDescent="0.3">
      <c r="A411" s="6" t="s">
        <v>105</v>
      </c>
      <c r="B411" s="1" t="s">
        <v>386</v>
      </c>
      <c r="C411" s="1" t="s">
        <v>1239</v>
      </c>
      <c r="D411" s="1" t="s">
        <v>1302</v>
      </c>
      <c r="E411" s="1" t="s">
        <v>15</v>
      </c>
      <c r="F411" s="1" t="s">
        <v>1303</v>
      </c>
      <c r="G411" s="7">
        <v>3000</v>
      </c>
      <c r="H411" s="7">
        <v>3000</v>
      </c>
      <c r="I411" s="7">
        <v>0</v>
      </c>
      <c r="J411" s="7">
        <v>0</v>
      </c>
      <c r="K411" s="8">
        <v>3000</v>
      </c>
    </row>
    <row r="412" spans="1:11" ht="16.2" customHeight="1" x14ac:dyDescent="0.3">
      <c r="A412" s="6" t="s">
        <v>105</v>
      </c>
      <c r="B412" s="1" t="s">
        <v>386</v>
      </c>
      <c r="C412" s="1" t="s">
        <v>747</v>
      </c>
      <c r="D412" s="1" t="s">
        <v>391</v>
      </c>
      <c r="E412" s="1" t="s">
        <v>15</v>
      </c>
      <c r="F412" s="1" t="s">
        <v>1304</v>
      </c>
      <c r="G412" s="7">
        <v>1100000</v>
      </c>
      <c r="H412" s="7">
        <v>1707600</v>
      </c>
      <c r="I412" s="7">
        <v>1676396</v>
      </c>
      <c r="J412" s="7">
        <v>98.17</v>
      </c>
      <c r="K412" s="8">
        <v>31204</v>
      </c>
    </row>
    <row r="413" spans="1:11" ht="16.2" customHeight="1" x14ac:dyDescent="0.3">
      <c r="A413" s="6" t="s">
        <v>105</v>
      </c>
      <c r="B413" s="1" t="s">
        <v>386</v>
      </c>
      <c r="C413" s="1" t="s">
        <v>947</v>
      </c>
      <c r="D413" s="1" t="s">
        <v>391</v>
      </c>
      <c r="E413" s="1" t="s">
        <v>15</v>
      </c>
      <c r="F413" s="1" t="s">
        <v>1307</v>
      </c>
      <c r="G413" s="7">
        <v>12241740</v>
      </c>
      <c r="H413" s="7">
        <v>12401423</v>
      </c>
      <c r="I413" s="7">
        <v>12376969</v>
      </c>
      <c r="J413" s="7">
        <v>99.8</v>
      </c>
      <c r="K413" s="8">
        <v>24454</v>
      </c>
    </row>
    <row r="414" spans="1:11" ht="16.2" customHeight="1" x14ac:dyDescent="0.3">
      <c r="A414" s="6" t="s">
        <v>105</v>
      </c>
      <c r="B414" s="1" t="s">
        <v>386</v>
      </c>
      <c r="C414" s="1" t="s">
        <v>947</v>
      </c>
      <c r="D414" s="1" t="s">
        <v>1308</v>
      </c>
      <c r="E414" s="1" t="s">
        <v>15</v>
      </c>
      <c r="F414" s="1" t="s">
        <v>1309</v>
      </c>
      <c r="G414" s="7">
        <v>0</v>
      </c>
      <c r="H414" s="7">
        <v>120386</v>
      </c>
      <c r="I414" s="7">
        <v>113832</v>
      </c>
      <c r="J414" s="7">
        <v>94.56</v>
      </c>
      <c r="K414" s="8">
        <v>6554</v>
      </c>
    </row>
    <row r="415" spans="1:11" ht="16.2" customHeight="1" x14ac:dyDescent="0.3">
      <c r="A415" s="6" t="s">
        <v>105</v>
      </c>
      <c r="B415" s="1" t="s">
        <v>386</v>
      </c>
      <c r="C415" s="1" t="s">
        <v>947</v>
      </c>
      <c r="D415" s="1" t="s">
        <v>1308</v>
      </c>
      <c r="E415" s="1" t="s">
        <v>1310</v>
      </c>
      <c r="F415" s="1" t="s">
        <v>1311</v>
      </c>
      <c r="G415" s="7">
        <v>9282</v>
      </c>
      <c r="H415" s="7">
        <v>0</v>
      </c>
      <c r="I415" s="7">
        <v>0</v>
      </c>
      <c r="J415" s="7">
        <v>0</v>
      </c>
      <c r="K415" s="8">
        <v>0</v>
      </c>
    </row>
    <row r="416" spans="1:11" ht="16.2" customHeight="1" x14ac:dyDescent="0.3">
      <c r="A416" s="6" t="s">
        <v>105</v>
      </c>
      <c r="B416" s="1" t="s">
        <v>386</v>
      </c>
      <c r="C416" s="1" t="s">
        <v>949</v>
      </c>
      <c r="D416" s="1" t="s">
        <v>391</v>
      </c>
      <c r="E416" s="1" t="s">
        <v>15</v>
      </c>
      <c r="F416" s="1" t="s">
        <v>1314</v>
      </c>
      <c r="G416" s="7">
        <v>4629230</v>
      </c>
      <c r="H416" s="7">
        <v>4687307</v>
      </c>
      <c r="I416" s="7">
        <v>4685084</v>
      </c>
      <c r="J416" s="7">
        <v>99.95</v>
      </c>
      <c r="K416" s="8">
        <v>2223</v>
      </c>
    </row>
    <row r="417" spans="1:11" ht="16.2" customHeight="1" x14ac:dyDescent="0.3">
      <c r="A417" s="6" t="s">
        <v>105</v>
      </c>
      <c r="B417" s="1" t="s">
        <v>386</v>
      </c>
      <c r="C417" s="1" t="s">
        <v>949</v>
      </c>
      <c r="D417" s="1" t="s">
        <v>1308</v>
      </c>
      <c r="E417" s="1" t="s">
        <v>15</v>
      </c>
      <c r="F417" s="1" t="s">
        <v>1309</v>
      </c>
      <c r="G417" s="7">
        <v>0</v>
      </c>
      <c r="H417" s="7">
        <v>43830</v>
      </c>
      <c r="I417" s="7">
        <v>41310</v>
      </c>
      <c r="J417" s="7">
        <v>94.25</v>
      </c>
      <c r="K417" s="8">
        <v>2520</v>
      </c>
    </row>
    <row r="418" spans="1:11" ht="16.2" customHeight="1" x14ac:dyDescent="0.3">
      <c r="A418" s="6" t="s">
        <v>105</v>
      </c>
      <c r="B418" s="1" t="s">
        <v>386</v>
      </c>
      <c r="C418" s="1" t="s">
        <v>949</v>
      </c>
      <c r="D418" s="1" t="s">
        <v>1308</v>
      </c>
      <c r="E418" s="1" t="s">
        <v>1310</v>
      </c>
      <c r="F418" s="1" t="s">
        <v>1315</v>
      </c>
      <c r="G418" s="7">
        <v>3510</v>
      </c>
      <c r="H418" s="7">
        <v>0</v>
      </c>
      <c r="I418" s="7">
        <v>0</v>
      </c>
      <c r="J418" s="7">
        <v>0</v>
      </c>
      <c r="K418" s="8">
        <v>0</v>
      </c>
    </row>
    <row r="419" spans="1:11" ht="16.2" customHeight="1" x14ac:dyDescent="0.3">
      <c r="A419" s="6" t="s">
        <v>105</v>
      </c>
      <c r="B419" s="1" t="s">
        <v>386</v>
      </c>
      <c r="C419" s="1" t="s">
        <v>1205</v>
      </c>
      <c r="D419" s="1" t="s">
        <v>391</v>
      </c>
      <c r="E419" s="1" t="s">
        <v>15</v>
      </c>
      <c r="F419" s="1" t="s">
        <v>1316</v>
      </c>
      <c r="G419" s="7">
        <v>220000</v>
      </c>
      <c r="H419" s="7">
        <v>251931</v>
      </c>
      <c r="I419" s="7">
        <v>251931</v>
      </c>
      <c r="J419" s="7">
        <v>100</v>
      </c>
      <c r="K419" s="8">
        <v>0</v>
      </c>
    </row>
    <row r="420" spans="1:11" ht="16.2" customHeight="1" x14ac:dyDescent="0.3">
      <c r="A420" s="6" t="s">
        <v>105</v>
      </c>
      <c r="B420" s="1" t="s">
        <v>386</v>
      </c>
      <c r="C420" s="1" t="s">
        <v>414</v>
      </c>
      <c r="D420" s="1" t="s">
        <v>391</v>
      </c>
      <c r="E420" s="1" t="s">
        <v>15</v>
      </c>
      <c r="F420" s="1" t="s">
        <v>1340</v>
      </c>
      <c r="G420" s="7">
        <v>5000</v>
      </c>
      <c r="H420" s="7">
        <v>5000</v>
      </c>
      <c r="I420" s="7">
        <v>3471</v>
      </c>
      <c r="J420" s="7">
        <v>69.42</v>
      </c>
      <c r="K420" s="8">
        <v>1529</v>
      </c>
    </row>
    <row r="421" spans="1:11" ht="16.2" customHeight="1" x14ac:dyDescent="0.3">
      <c r="A421" s="6" t="s">
        <v>105</v>
      </c>
      <c r="B421" s="1" t="s">
        <v>386</v>
      </c>
      <c r="C421" s="1" t="s">
        <v>682</v>
      </c>
      <c r="D421" s="1" t="s">
        <v>394</v>
      </c>
      <c r="E421" s="1" t="s">
        <v>15</v>
      </c>
      <c r="F421" s="1" t="s">
        <v>1361</v>
      </c>
      <c r="G421" s="7">
        <v>821000</v>
      </c>
      <c r="H421" s="7">
        <v>697000</v>
      </c>
      <c r="I421" s="7">
        <v>646133.94999999995</v>
      </c>
      <c r="J421" s="7">
        <v>92.7</v>
      </c>
      <c r="K421" s="8">
        <v>50866.05</v>
      </c>
    </row>
    <row r="422" spans="1:11" ht="16.2" customHeight="1" x14ac:dyDescent="0.3">
      <c r="A422" s="6" t="s">
        <v>105</v>
      </c>
      <c r="B422" s="1" t="s">
        <v>386</v>
      </c>
      <c r="C422" s="1" t="s">
        <v>682</v>
      </c>
      <c r="D422" s="1" t="s">
        <v>1321</v>
      </c>
      <c r="E422" s="1" t="s">
        <v>15</v>
      </c>
      <c r="F422" s="1" t="s">
        <v>1362</v>
      </c>
      <c r="G422" s="7">
        <v>50000</v>
      </c>
      <c r="H422" s="7">
        <v>50000</v>
      </c>
      <c r="I422" s="7">
        <v>0</v>
      </c>
      <c r="J422" s="7">
        <v>0</v>
      </c>
      <c r="K422" s="8">
        <v>50000</v>
      </c>
    </row>
    <row r="423" spans="1:11" ht="16.2" customHeight="1" x14ac:dyDescent="0.3">
      <c r="A423" s="6" t="s">
        <v>105</v>
      </c>
      <c r="B423" s="1" t="s">
        <v>386</v>
      </c>
      <c r="C423" s="1" t="s">
        <v>612</v>
      </c>
      <c r="D423" s="1" t="s">
        <v>391</v>
      </c>
      <c r="E423" s="1" t="s">
        <v>15</v>
      </c>
      <c r="F423" s="1" t="s">
        <v>1373</v>
      </c>
      <c r="G423" s="7">
        <v>450000</v>
      </c>
      <c r="H423" s="7">
        <v>768500</v>
      </c>
      <c r="I423" s="7">
        <v>759709.36</v>
      </c>
      <c r="J423" s="7">
        <v>98.86</v>
      </c>
      <c r="K423" s="8">
        <v>8790.64</v>
      </c>
    </row>
    <row r="424" spans="1:11" ht="16.2" customHeight="1" x14ac:dyDescent="0.3">
      <c r="A424" s="6" t="s">
        <v>105</v>
      </c>
      <c r="B424" s="1" t="s">
        <v>386</v>
      </c>
      <c r="C424" s="1" t="s">
        <v>424</v>
      </c>
      <c r="D424" s="1" t="s">
        <v>391</v>
      </c>
      <c r="E424" s="1" t="s">
        <v>15</v>
      </c>
      <c r="F424" s="1" t="s">
        <v>1387</v>
      </c>
      <c r="G424" s="7">
        <v>78650</v>
      </c>
      <c r="H424" s="7">
        <v>68650</v>
      </c>
      <c r="I424" s="7">
        <v>30065.48</v>
      </c>
      <c r="J424" s="7">
        <v>43.8</v>
      </c>
      <c r="K424" s="8">
        <v>38584.519999999997</v>
      </c>
    </row>
    <row r="425" spans="1:11" ht="16.2" customHeight="1" x14ac:dyDescent="0.3">
      <c r="A425" s="6" t="s">
        <v>105</v>
      </c>
      <c r="B425" s="1" t="s">
        <v>386</v>
      </c>
      <c r="C425" s="1" t="s">
        <v>424</v>
      </c>
      <c r="D425" s="1" t="s">
        <v>394</v>
      </c>
      <c r="E425" s="1" t="s">
        <v>15</v>
      </c>
      <c r="F425" s="1" t="s">
        <v>1388</v>
      </c>
      <c r="G425" s="7">
        <v>1675500</v>
      </c>
      <c r="H425" s="7">
        <v>1699918</v>
      </c>
      <c r="I425" s="7">
        <v>1690004</v>
      </c>
      <c r="J425" s="7">
        <v>99.42</v>
      </c>
      <c r="K425" s="8">
        <v>9914</v>
      </c>
    </row>
    <row r="426" spans="1:11" ht="16.2" customHeight="1" x14ac:dyDescent="0.3">
      <c r="A426" s="6" t="s">
        <v>105</v>
      </c>
      <c r="B426" s="1" t="s">
        <v>386</v>
      </c>
      <c r="C426" s="1" t="s">
        <v>424</v>
      </c>
      <c r="D426" s="1" t="s">
        <v>1389</v>
      </c>
      <c r="E426" s="1" t="s">
        <v>15</v>
      </c>
      <c r="F426" s="1" t="s">
        <v>1390</v>
      </c>
      <c r="G426" s="7">
        <v>50000</v>
      </c>
      <c r="H426" s="7">
        <v>35000</v>
      </c>
      <c r="I426" s="7">
        <v>22250</v>
      </c>
      <c r="J426" s="7">
        <v>63.57</v>
      </c>
      <c r="K426" s="8">
        <v>12750</v>
      </c>
    </row>
    <row r="427" spans="1:11" ht="16.2" customHeight="1" x14ac:dyDescent="0.3">
      <c r="A427" s="6" t="s">
        <v>105</v>
      </c>
      <c r="B427" s="1" t="s">
        <v>386</v>
      </c>
      <c r="C427" s="1" t="s">
        <v>473</v>
      </c>
      <c r="D427" s="1" t="s">
        <v>36</v>
      </c>
      <c r="E427" s="1" t="s">
        <v>15</v>
      </c>
      <c r="F427" s="1" t="s">
        <v>1407</v>
      </c>
      <c r="G427" s="7">
        <v>50000</v>
      </c>
      <c r="H427" s="7">
        <v>50000</v>
      </c>
      <c r="I427" s="7">
        <v>45451.85</v>
      </c>
      <c r="J427" s="7">
        <v>90.9</v>
      </c>
      <c r="K427" s="8">
        <v>4548.1499999999996</v>
      </c>
    </row>
    <row r="428" spans="1:11" ht="16.2" customHeight="1" x14ac:dyDescent="0.3">
      <c r="A428" s="6" t="s">
        <v>105</v>
      </c>
      <c r="B428" s="1" t="s">
        <v>386</v>
      </c>
      <c r="C428" s="1" t="s">
        <v>442</v>
      </c>
      <c r="D428" s="1" t="s">
        <v>391</v>
      </c>
      <c r="E428" s="1" t="s">
        <v>15</v>
      </c>
      <c r="F428" s="1" t="s">
        <v>1409</v>
      </c>
      <c r="G428" s="7">
        <v>9000</v>
      </c>
      <c r="H428" s="7">
        <v>9000</v>
      </c>
      <c r="I428" s="7">
        <v>8166</v>
      </c>
      <c r="J428" s="7">
        <v>90.73</v>
      </c>
      <c r="K428" s="8">
        <v>834</v>
      </c>
    </row>
    <row r="429" spans="1:11" ht="16.2" customHeight="1" x14ac:dyDescent="0.3">
      <c r="A429" s="6" t="s">
        <v>105</v>
      </c>
      <c r="B429" s="1" t="s">
        <v>386</v>
      </c>
      <c r="C429" s="1" t="s">
        <v>442</v>
      </c>
      <c r="D429" s="1" t="s">
        <v>1410</v>
      </c>
      <c r="E429" s="1" t="s">
        <v>15</v>
      </c>
      <c r="F429" s="1" t="s">
        <v>1411</v>
      </c>
      <c r="G429" s="7">
        <v>2500</v>
      </c>
      <c r="H429" s="7">
        <v>2500</v>
      </c>
      <c r="I429" s="7">
        <v>2500</v>
      </c>
      <c r="J429" s="7">
        <v>100</v>
      </c>
      <c r="K429" s="8">
        <v>0</v>
      </c>
    </row>
    <row r="430" spans="1:11" ht="16.2" customHeight="1" x14ac:dyDescent="0.3">
      <c r="A430" s="6" t="s">
        <v>105</v>
      </c>
      <c r="B430" s="1" t="s">
        <v>386</v>
      </c>
      <c r="C430" s="1" t="s">
        <v>442</v>
      </c>
      <c r="D430" s="1" t="s">
        <v>1412</v>
      </c>
      <c r="E430" s="1" t="s">
        <v>15</v>
      </c>
      <c r="F430" s="1" t="s">
        <v>1413</v>
      </c>
      <c r="G430" s="7">
        <v>60000</v>
      </c>
      <c r="H430" s="7">
        <v>60000</v>
      </c>
      <c r="I430" s="7">
        <v>56263.28</v>
      </c>
      <c r="J430" s="7">
        <v>93.77</v>
      </c>
      <c r="K430" s="8">
        <v>3736.72</v>
      </c>
    </row>
    <row r="431" spans="1:11" ht="16.2" customHeight="1" x14ac:dyDescent="0.3">
      <c r="A431" s="6" t="s">
        <v>105</v>
      </c>
      <c r="B431" s="1" t="s">
        <v>386</v>
      </c>
      <c r="C431" s="1" t="s">
        <v>442</v>
      </c>
      <c r="D431" s="1" t="s">
        <v>1414</v>
      </c>
      <c r="E431" s="1" t="s">
        <v>15</v>
      </c>
      <c r="F431" s="1" t="s">
        <v>1415</v>
      </c>
      <c r="G431" s="7">
        <v>160000</v>
      </c>
      <c r="H431" s="7">
        <v>160000</v>
      </c>
      <c r="I431" s="7">
        <v>160000</v>
      </c>
      <c r="J431" s="7">
        <v>100</v>
      </c>
      <c r="K431" s="8">
        <v>0</v>
      </c>
    </row>
    <row r="432" spans="1:11" ht="16.2" customHeight="1" x14ac:dyDescent="0.3">
      <c r="A432" s="6" t="s">
        <v>105</v>
      </c>
      <c r="B432" s="1" t="s">
        <v>386</v>
      </c>
      <c r="C432" s="1" t="s">
        <v>716</v>
      </c>
      <c r="D432" s="1" t="s">
        <v>391</v>
      </c>
      <c r="E432" s="1" t="s">
        <v>15</v>
      </c>
      <c r="F432" s="1" t="s">
        <v>1418</v>
      </c>
      <c r="G432" s="7">
        <v>50000</v>
      </c>
      <c r="H432" s="7">
        <v>173262.6</v>
      </c>
      <c r="I432" s="7">
        <v>166057.60000000001</v>
      </c>
      <c r="J432" s="7">
        <v>95.84</v>
      </c>
      <c r="K432" s="8">
        <v>7205</v>
      </c>
    </row>
    <row r="433" spans="1:11" ht="16.2" customHeight="1" x14ac:dyDescent="0.3">
      <c r="A433" s="6" t="s">
        <v>105</v>
      </c>
      <c r="B433" s="1" t="s">
        <v>386</v>
      </c>
      <c r="C433" s="1" t="s">
        <v>1420</v>
      </c>
      <c r="D433" s="1" t="s">
        <v>36</v>
      </c>
      <c r="E433" s="1" t="s">
        <v>15</v>
      </c>
      <c r="F433" s="1" t="s">
        <v>1421</v>
      </c>
      <c r="G433" s="7">
        <v>25000</v>
      </c>
      <c r="H433" s="7">
        <v>25000</v>
      </c>
      <c r="I433" s="7">
        <v>0</v>
      </c>
      <c r="J433" s="7">
        <v>0</v>
      </c>
      <c r="K433" s="8">
        <v>25000</v>
      </c>
    </row>
    <row r="434" spans="1:11" ht="16.2" customHeight="1" x14ac:dyDescent="0.3">
      <c r="A434" s="6" t="s">
        <v>105</v>
      </c>
      <c r="B434" s="1" t="s">
        <v>386</v>
      </c>
      <c r="C434" s="1" t="s">
        <v>811</v>
      </c>
      <c r="D434" s="1" t="s">
        <v>1422</v>
      </c>
      <c r="E434" s="1" t="s">
        <v>15</v>
      </c>
      <c r="F434" s="1" t="s">
        <v>1423</v>
      </c>
      <c r="G434" s="7">
        <v>171000</v>
      </c>
      <c r="H434" s="7">
        <v>146000</v>
      </c>
      <c r="I434" s="7">
        <v>142398</v>
      </c>
      <c r="J434" s="7">
        <v>97.53</v>
      </c>
      <c r="K434" s="8">
        <v>3602</v>
      </c>
    </row>
    <row r="435" spans="1:11" ht="16.2" customHeight="1" x14ac:dyDescent="0.3">
      <c r="A435" s="6" t="s">
        <v>105</v>
      </c>
      <c r="B435" s="1" t="s">
        <v>386</v>
      </c>
      <c r="C435" s="1" t="s">
        <v>1113</v>
      </c>
      <c r="D435" s="1" t="s">
        <v>1424</v>
      </c>
      <c r="E435" s="1" t="s">
        <v>15</v>
      </c>
      <c r="F435" s="1" t="s">
        <v>1425</v>
      </c>
      <c r="G435" s="7">
        <v>22000</v>
      </c>
      <c r="H435" s="7">
        <v>22000</v>
      </c>
      <c r="I435" s="7">
        <v>19236</v>
      </c>
      <c r="J435" s="7">
        <v>87.44</v>
      </c>
      <c r="K435" s="8">
        <v>2764</v>
      </c>
    </row>
    <row r="436" spans="1:11" ht="16.2" customHeight="1" x14ac:dyDescent="0.3">
      <c r="A436" s="6" t="s">
        <v>105</v>
      </c>
      <c r="B436" s="1" t="s">
        <v>386</v>
      </c>
      <c r="C436" s="1" t="s">
        <v>1113</v>
      </c>
      <c r="D436" s="1" t="s">
        <v>1426</v>
      </c>
      <c r="E436" s="1" t="s">
        <v>15</v>
      </c>
      <c r="F436" s="1" t="s">
        <v>1427</v>
      </c>
      <c r="G436" s="7">
        <v>104000</v>
      </c>
      <c r="H436" s="7">
        <v>95000</v>
      </c>
      <c r="I436" s="7">
        <v>94932</v>
      </c>
      <c r="J436" s="7">
        <v>99.93</v>
      </c>
      <c r="K436" s="8">
        <v>68</v>
      </c>
    </row>
    <row r="437" spans="1:11" ht="16.2" customHeight="1" x14ac:dyDescent="0.3">
      <c r="A437" s="6" t="s">
        <v>105</v>
      </c>
      <c r="B437" s="1" t="s">
        <v>386</v>
      </c>
      <c r="C437" s="1" t="s">
        <v>1428</v>
      </c>
      <c r="D437" s="1" t="s">
        <v>560</v>
      </c>
      <c r="E437" s="1" t="s">
        <v>15</v>
      </c>
      <c r="F437" s="1" t="s">
        <v>1429</v>
      </c>
      <c r="G437" s="7">
        <v>0</v>
      </c>
      <c r="H437" s="7">
        <v>70000</v>
      </c>
      <c r="I437" s="7">
        <v>70000</v>
      </c>
      <c r="J437" s="7">
        <v>100</v>
      </c>
      <c r="K437" s="8">
        <v>0</v>
      </c>
    </row>
    <row r="438" spans="1:11" ht="16.2" customHeight="1" x14ac:dyDescent="0.3">
      <c r="A438" s="6" t="s">
        <v>105</v>
      </c>
      <c r="B438" s="1" t="s">
        <v>386</v>
      </c>
      <c r="C438" s="1" t="s">
        <v>1430</v>
      </c>
      <c r="D438" s="1" t="s">
        <v>1431</v>
      </c>
      <c r="E438" s="1" t="s">
        <v>15</v>
      </c>
      <c r="F438" s="1" t="s">
        <v>1432</v>
      </c>
      <c r="G438" s="7">
        <v>148000</v>
      </c>
      <c r="H438" s="7">
        <v>150000</v>
      </c>
      <c r="I438" s="7">
        <v>150000</v>
      </c>
      <c r="J438" s="7">
        <v>100</v>
      </c>
      <c r="K438" s="8">
        <v>0</v>
      </c>
    </row>
    <row r="439" spans="1:11" ht="16.2" customHeight="1" x14ac:dyDescent="0.3">
      <c r="A439" s="6" t="s">
        <v>105</v>
      </c>
      <c r="B439" s="1" t="s">
        <v>386</v>
      </c>
      <c r="C439" s="1" t="s">
        <v>997</v>
      </c>
      <c r="D439" s="1" t="s">
        <v>391</v>
      </c>
      <c r="E439" s="1" t="s">
        <v>15</v>
      </c>
      <c r="F439" s="1" t="s">
        <v>1437</v>
      </c>
      <c r="G439" s="7">
        <v>600000</v>
      </c>
      <c r="H439" s="7">
        <v>600000</v>
      </c>
      <c r="I439" s="7">
        <v>570886</v>
      </c>
      <c r="J439" s="7">
        <v>95.15</v>
      </c>
      <c r="K439" s="8">
        <v>29114</v>
      </c>
    </row>
    <row r="440" spans="1:11" ht="16.2" customHeight="1" x14ac:dyDescent="0.3">
      <c r="A440" s="6" t="s">
        <v>105</v>
      </c>
      <c r="B440" s="1" t="s">
        <v>386</v>
      </c>
      <c r="C440" s="1" t="s">
        <v>1138</v>
      </c>
      <c r="D440" s="1" t="s">
        <v>36</v>
      </c>
      <c r="E440" s="1" t="s">
        <v>15</v>
      </c>
      <c r="F440" s="1" t="s">
        <v>1159</v>
      </c>
      <c r="G440" s="7">
        <v>0</v>
      </c>
      <c r="H440" s="7">
        <v>236000</v>
      </c>
      <c r="I440" s="7">
        <v>236000</v>
      </c>
      <c r="J440" s="7">
        <v>100</v>
      </c>
      <c r="K440" s="8">
        <v>0</v>
      </c>
    </row>
    <row r="441" spans="1:11" ht="16.2" customHeight="1" x14ac:dyDescent="0.3">
      <c r="A441" s="6" t="s">
        <v>105</v>
      </c>
      <c r="B441" s="1" t="s">
        <v>386</v>
      </c>
      <c r="C441" s="1" t="s">
        <v>1138</v>
      </c>
      <c r="D441" s="1" t="s">
        <v>1308</v>
      </c>
      <c r="E441" s="1" t="s">
        <v>15</v>
      </c>
      <c r="F441" s="1" t="s">
        <v>1309</v>
      </c>
      <c r="G441" s="7">
        <v>0</v>
      </c>
      <c r="H441" s="7">
        <v>58000</v>
      </c>
      <c r="I441" s="7">
        <v>47000</v>
      </c>
      <c r="J441" s="7">
        <v>81.03</v>
      </c>
      <c r="K441" s="8">
        <v>11000</v>
      </c>
    </row>
    <row r="442" spans="1:11" ht="16.2" customHeight="1" x14ac:dyDescent="0.3">
      <c r="A442" s="6" t="s">
        <v>105</v>
      </c>
      <c r="B442" s="1" t="s">
        <v>386</v>
      </c>
      <c r="C442" s="1" t="s">
        <v>1138</v>
      </c>
      <c r="D442" s="1" t="s">
        <v>1308</v>
      </c>
      <c r="E442" s="1" t="s">
        <v>1310</v>
      </c>
      <c r="F442" s="1" t="s">
        <v>1440</v>
      </c>
      <c r="G442" s="7">
        <v>39000</v>
      </c>
      <c r="H442" s="7">
        <v>0</v>
      </c>
      <c r="I442" s="7">
        <v>0</v>
      </c>
      <c r="J442" s="7">
        <v>0</v>
      </c>
      <c r="K442" s="8">
        <v>0</v>
      </c>
    </row>
    <row r="443" spans="1:11" ht="16.2" customHeight="1" x14ac:dyDescent="0.3">
      <c r="A443" s="6" t="s">
        <v>105</v>
      </c>
      <c r="B443" s="1" t="s">
        <v>386</v>
      </c>
      <c r="C443" s="1" t="s">
        <v>1138</v>
      </c>
      <c r="D443" s="1" t="s">
        <v>1441</v>
      </c>
      <c r="E443" s="1" t="s">
        <v>15</v>
      </c>
      <c r="F443" s="1" t="s">
        <v>1442</v>
      </c>
      <c r="G443" s="7">
        <v>0</v>
      </c>
      <c r="H443" s="7">
        <v>400000</v>
      </c>
      <c r="I443" s="7">
        <v>130980</v>
      </c>
      <c r="J443" s="7">
        <v>32.75</v>
      </c>
      <c r="K443" s="8">
        <v>269020</v>
      </c>
    </row>
    <row r="444" spans="1:11" ht="16.2" customHeight="1" x14ac:dyDescent="0.3">
      <c r="A444" s="6" t="s">
        <v>105</v>
      </c>
      <c r="B444" s="1" t="s">
        <v>386</v>
      </c>
      <c r="C444" s="1" t="s">
        <v>1138</v>
      </c>
      <c r="D444" s="1" t="s">
        <v>1441</v>
      </c>
      <c r="E444" s="1" t="s">
        <v>1310</v>
      </c>
      <c r="F444" s="1" t="s">
        <v>1443</v>
      </c>
      <c r="G444" s="7">
        <v>400000</v>
      </c>
      <c r="H444" s="7">
        <v>0</v>
      </c>
      <c r="I444" s="7">
        <v>0</v>
      </c>
      <c r="J444" s="7">
        <v>0</v>
      </c>
      <c r="K444" s="8">
        <v>0</v>
      </c>
    </row>
    <row r="445" spans="1:11" ht="16.2" customHeight="1" x14ac:dyDescent="0.3">
      <c r="A445" s="6" t="s">
        <v>105</v>
      </c>
      <c r="B445" s="1" t="s">
        <v>386</v>
      </c>
      <c r="C445" s="1" t="s">
        <v>1138</v>
      </c>
      <c r="D445" s="1" t="s">
        <v>1444</v>
      </c>
      <c r="E445" s="1" t="s">
        <v>15</v>
      </c>
      <c r="F445" s="1" t="s">
        <v>1445</v>
      </c>
      <c r="G445" s="7">
        <v>0</v>
      </c>
      <c r="H445" s="7">
        <v>385200</v>
      </c>
      <c r="I445" s="7">
        <v>384900</v>
      </c>
      <c r="J445" s="7">
        <v>99.92</v>
      </c>
      <c r="K445" s="8">
        <v>300</v>
      </c>
    </row>
    <row r="446" spans="1:11" ht="16.2" customHeight="1" x14ac:dyDescent="0.3">
      <c r="A446" s="6" t="s">
        <v>105</v>
      </c>
      <c r="B446" s="1" t="s">
        <v>386</v>
      </c>
      <c r="C446" s="1" t="s">
        <v>1138</v>
      </c>
      <c r="D446" s="1" t="s">
        <v>1444</v>
      </c>
      <c r="E446" s="1" t="s">
        <v>1310</v>
      </c>
      <c r="F446" s="1" t="s">
        <v>1446</v>
      </c>
      <c r="G446" s="7">
        <v>378000</v>
      </c>
      <c r="H446" s="7">
        <v>0</v>
      </c>
      <c r="I446" s="7">
        <v>0</v>
      </c>
      <c r="J446" s="7">
        <v>0</v>
      </c>
      <c r="K446" s="8">
        <v>0</v>
      </c>
    </row>
    <row r="447" spans="1:11" ht="16.2" customHeight="1" x14ac:dyDescent="0.3">
      <c r="A447" s="6" t="s">
        <v>105</v>
      </c>
      <c r="B447" s="1" t="s">
        <v>386</v>
      </c>
      <c r="C447" s="1" t="s">
        <v>1138</v>
      </c>
      <c r="D447" s="1" t="s">
        <v>1447</v>
      </c>
      <c r="E447" s="1" t="s">
        <v>15</v>
      </c>
      <c r="F447" s="1" t="s">
        <v>1448</v>
      </c>
      <c r="G447" s="7">
        <v>0</v>
      </c>
      <c r="H447" s="7">
        <v>20000</v>
      </c>
      <c r="I447" s="7">
        <v>0</v>
      </c>
      <c r="J447" s="7">
        <v>0</v>
      </c>
      <c r="K447" s="8">
        <v>20000</v>
      </c>
    </row>
    <row r="448" spans="1:11" ht="16.2" customHeight="1" x14ac:dyDescent="0.3">
      <c r="A448" s="6" t="s">
        <v>105</v>
      </c>
      <c r="B448" s="1" t="s">
        <v>386</v>
      </c>
      <c r="C448" s="1" t="s">
        <v>1138</v>
      </c>
      <c r="D448" s="1" t="s">
        <v>1447</v>
      </c>
      <c r="E448" s="1" t="s">
        <v>1310</v>
      </c>
      <c r="F448" s="1" t="s">
        <v>1449</v>
      </c>
      <c r="G448" s="7">
        <v>20000</v>
      </c>
      <c r="H448" s="7">
        <v>0</v>
      </c>
      <c r="I448" s="7">
        <v>0</v>
      </c>
      <c r="J448" s="7">
        <v>0</v>
      </c>
      <c r="K448" s="8">
        <v>0</v>
      </c>
    </row>
    <row r="449" spans="1:11" ht="16.2" customHeight="1" x14ac:dyDescent="0.3">
      <c r="A449" s="6" t="s">
        <v>105</v>
      </c>
      <c r="B449" s="1" t="s">
        <v>386</v>
      </c>
      <c r="C449" s="1" t="s">
        <v>1138</v>
      </c>
      <c r="D449" s="1" t="s">
        <v>1450</v>
      </c>
      <c r="E449" s="1" t="s">
        <v>15</v>
      </c>
      <c r="F449" s="1" t="s">
        <v>1451</v>
      </c>
      <c r="G449" s="7">
        <v>2000000</v>
      </c>
      <c r="H449" s="7">
        <v>2023997</v>
      </c>
      <c r="I449" s="7">
        <v>1697161</v>
      </c>
      <c r="J449" s="7">
        <v>83.85</v>
      </c>
      <c r="K449" s="8">
        <v>326836</v>
      </c>
    </row>
    <row r="450" spans="1:11" ht="16.2" customHeight="1" x14ac:dyDescent="0.3">
      <c r="A450" s="6" t="s">
        <v>105</v>
      </c>
      <c r="B450" s="1" t="s">
        <v>386</v>
      </c>
      <c r="C450" s="1" t="s">
        <v>1138</v>
      </c>
      <c r="D450" s="1" t="s">
        <v>1452</v>
      </c>
      <c r="E450" s="1" t="s">
        <v>15</v>
      </c>
      <c r="F450" s="1" t="s">
        <v>1453</v>
      </c>
      <c r="G450" s="7">
        <v>0</v>
      </c>
      <c r="H450" s="7">
        <v>1130587</v>
      </c>
      <c r="I450" s="7">
        <v>706669.8</v>
      </c>
      <c r="J450" s="7">
        <v>62.5</v>
      </c>
      <c r="K450" s="8">
        <v>423917.2</v>
      </c>
    </row>
    <row r="451" spans="1:11" ht="16.2" customHeight="1" x14ac:dyDescent="0.3">
      <c r="A451" s="6" t="s">
        <v>105</v>
      </c>
      <c r="B451" s="1" t="s">
        <v>386</v>
      </c>
      <c r="C451" s="1" t="s">
        <v>1138</v>
      </c>
      <c r="D451" s="1" t="s">
        <v>1452</v>
      </c>
      <c r="E451" s="1" t="s">
        <v>1310</v>
      </c>
      <c r="F451" s="1" t="s">
        <v>1454</v>
      </c>
      <c r="G451" s="7">
        <v>731230</v>
      </c>
      <c r="H451" s="7">
        <v>0</v>
      </c>
      <c r="I451" s="7">
        <v>0</v>
      </c>
      <c r="J451" s="7">
        <v>0</v>
      </c>
      <c r="K451" s="8">
        <v>0</v>
      </c>
    </row>
    <row r="452" spans="1:11" ht="16.2" customHeight="1" x14ac:dyDescent="0.3">
      <c r="A452" s="6" t="s">
        <v>105</v>
      </c>
      <c r="B452" s="1" t="s">
        <v>398</v>
      </c>
      <c r="C452" s="1" t="s">
        <v>945</v>
      </c>
      <c r="D452" s="1" t="s">
        <v>140</v>
      </c>
      <c r="E452" s="1" t="s">
        <v>15</v>
      </c>
      <c r="F452" s="1" t="s">
        <v>1485</v>
      </c>
      <c r="G452" s="7">
        <v>0</v>
      </c>
      <c r="H452" s="7">
        <v>11360</v>
      </c>
      <c r="I452" s="7">
        <v>11360</v>
      </c>
      <c r="J452" s="7">
        <v>100</v>
      </c>
      <c r="K452" s="8">
        <v>0</v>
      </c>
    </row>
    <row r="453" spans="1:11" ht="16.2" customHeight="1" x14ac:dyDescent="0.3">
      <c r="A453" s="6" t="s">
        <v>105</v>
      </c>
      <c r="B453" s="1" t="s">
        <v>398</v>
      </c>
      <c r="C453" s="1" t="s">
        <v>945</v>
      </c>
      <c r="D453" s="1" t="s">
        <v>140</v>
      </c>
      <c r="E453" s="1" t="s">
        <v>141</v>
      </c>
      <c r="F453" s="1" t="s">
        <v>1486</v>
      </c>
      <c r="G453" s="7">
        <v>0</v>
      </c>
      <c r="H453" s="7">
        <v>215845</v>
      </c>
      <c r="I453" s="7">
        <v>215845</v>
      </c>
      <c r="J453" s="7">
        <v>100</v>
      </c>
      <c r="K453" s="8">
        <v>0</v>
      </c>
    </row>
    <row r="454" spans="1:11" ht="16.2" customHeight="1" x14ac:dyDescent="0.3">
      <c r="A454" s="6" t="s">
        <v>105</v>
      </c>
      <c r="B454" s="1" t="s">
        <v>398</v>
      </c>
      <c r="C454" s="1" t="s">
        <v>947</v>
      </c>
      <c r="D454" s="1" t="s">
        <v>140</v>
      </c>
      <c r="E454" s="1" t="s">
        <v>15</v>
      </c>
      <c r="F454" s="1" t="s">
        <v>1487</v>
      </c>
      <c r="G454" s="7">
        <v>0</v>
      </c>
      <c r="H454" s="7">
        <v>2817</v>
      </c>
      <c r="I454" s="7">
        <v>2817</v>
      </c>
      <c r="J454" s="7">
        <v>100</v>
      </c>
      <c r="K454" s="8">
        <v>0</v>
      </c>
    </row>
    <row r="455" spans="1:11" ht="16.2" customHeight="1" x14ac:dyDescent="0.3">
      <c r="A455" s="6" t="s">
        <v>105</v>
      </c>
      <c r="B455" s="1" t="s">
        <v>398</v>
      </c>
      <c r="C455" s="1" t="s">
        <v>947</v>
      </c>
      <c r="D455" s="1" t="s">
        <v>140</v>
      </c>
      <c r="E455" s="1" t="s">
        <v>141</v>
      </c>
      <c r="F455" s="1" t="s">
        <v>1488</v>
      </c>
      <c r="G455" s="7">
        <v>0</v>
      </c>
      <c r="H455" s="7">
        <v>53529</v>
      </c>
      <c r="I455" s="7">
        <v>53529</v>
      </c>
      <c r="J455" s="7">
        <v>100</v>
      </c>
      <c r="K455" s="8">
        <v>0</v>
      </c>
    </row>
    <row r="456" spans="1:11" ht="16.2" customHeight="1" x14ac:dyDescent="0.3">
      <c r="A456" s="6" t="s">
        <v>105</v>
      </c>
      <c r="B456" s="1" t="s">
        <v>398</v>
      </c>
      <c r="C456" s="1" t="s">
        <v>949</v>
      </c>
      <c r="D456" s="1" t="s">
        <v>140</v>
      </c>
      <c r="E456" s="1" t="s">
        <v>15</v>
      </c>
      <c r="F456" s="1" t="s">
        <v>1489</v>
      </c>
      <c r="G456" s="7">
        <v>0</v>
      </c>
      <c r="H456" s="7">
        <v>1023</v>
      </c>
      <c r="I456" s="7">
        <v>1023</v>
      </c>
      <c r="J456" s="7">
        <v>100</v>
      </c>
      <c r="K456" s="8">
        <v>0</v>
      </c>
    </row>
    <row r="457" spans="1:11" ht="16.2" customHeight="1" x14ac:dyDescent="0.3">
      <c r="A457" s="6" t="s">
        <v>105</v>
      </c>
      <c r="B457" s="1" t="s">
        <v>398</v>
      </c>
      <c r="C457" s="1" t="s">
        <v>949</v>
      </c>
      <c r="D457" s="1" t="s">
        <v>140</v>
      </c>
      <c r="E457" s="1" t="s">
        <v>141</v>
      </c>
      <c r="F457" s="1" t="s">
        <v>1490</v>
      </c>
      <c r="G457" s="7">
        <v>0</v>
      </c>
      <c r="H457" s="7">
        <v>19426</v>
      </c>
      <c r="I457" s="7">
        <v>19426</v>
      </c>
      <c r="J457" s="7">
        <v>100</v>
      </c>
      <c r="K457" s="8">
        <v>0</v>
      </c>
    </row>
    <row r="458" spans="1:11" ht="16.2" customHeight="1" x14ac:dyDescent="0.3">
      <c r="A458" s="6" t="s">
        <v>105</v>
      </c>
      <c r="B458" s="1" t="s">
        <v>398</v>
      </c>
      <c r="C458" s="1" t="s">
        <v>612</v>
      </c>
      <c r="D458" s="1" t="s">
        <v>140</v>
      </c>
      <c r="E458" s="1" t="s">
        <v>15</v>
      </c>
      <c r="F458" s="1" t="s">
        <v>1493</v>
      </c>
      <c r="G458" s="7">
        <v>0</v>
      </c>
      <c r="H458" s="7">
        <v>6500</v>
      </c>
      <c r="I458" s="7">
        <v>0</v>
      </c>
      <c r="J458" s="7">
        <v>0</v>
      </c>
      <c r="K458" s="8">
        <v>6500</v>
      </c>
    </row>
    <row r="459" spans="1:11" ht="16.2" customHeight="1" x14ac:dyDescent="0.3">
      <c r="A459" s="6" t="s">
        <v>46</v>
      </c>
      <c r="B459" s="1" t="s">
        <v>246</v>
      </c>
      <c r="C459" s="1" t="s">
        <v>418</v>
      </c>
      <c r="D459" s="1" t="s">
        <v>560</v>
      </c>
      <c r="E459" s="1" t="s">
        <v>15</v>
      </c>
      <c r="F459" s="1" t="s">
        <v>561</v>
      </c>
      <c r="G459" s="7">
        <v>35000</v>
      </c>
      <c r="H459" s="7">
        <v>35000</v>
      </c>
      <c r="I459" s="7">
        <v>23347.74</v>
      </c>
      <c r="J459" s="7">
        <v>66.709999999999994</v>
      </c>
      <c r="K459" s="8">
        <v>11652.26</v>
      </c>
    </row>
    <row r="460" spans="1:11" ht="16.2" customHeight="1" x14ac:dyDescent="0.3">
      <c r="A460" s="6" t="s">
        <v>46</v>
      </c>
      <c r="B460" s="1" t="s">
        <v>246</v>
      </c>
      <c r="C460" s="1" t="s">
        <v>424</v>
      </c>
      <c r="D460" s="1" t="s">
        <v>562</v>
      </c>
      <c r="E460" s="1" t="s">
        <v>15</v>
      </c>
      <c r="F460" s="1" t="s">
        <v>563</v>
      </c>
      <c r="G460" s="7">
        <v>332000</v>
      </c>
      <c r="H460" s="7">
        <v>332000</v>
      </c>
      <c r="I460" s="7">
        <v>331114.08</v>
      </c>
      <c r="J460" s="7">
        <v>99.73</v>
      </c>
      <c r="K460" s="8">
        <v>885.92</v>
      </c>
    </row>
    <row r="461" spans="1:11" ht="16.2" customHeight="1" x14ac:dyDescent="0.3">
      <c r="A461" s="6" t="s">
        <v>46</v>
      </c>
      <c r="B461" s="1" t="s">
        <v>246</v>
      </c>
      <c r="C461" s="1" t="s">
        <v>479</v>
      </c>
      <c r="D461" s="1" t="s">
        <v>36</v>
      </c>
      <c r="E461" s="1" t="s">
        <v>15</v>
      </c>
      <c r="F461" s="1" t="s">
        <v>564</v>
      </c>
      <c r="G461" s="7">
        <v>10000</v>
      </c>
      <c r="H461" s="7">
        <v>10000</v>
      </c>
      <c r="I461" s="7">
        <v>10000</v>
      </c>
      <c r="J461" s="7">
        <v>100</v>
      </c>
      <c r="K461" s="8">
        <v>0</v>
      </c>
    </row>
    <row r="462" spans="1:11" ht="16.2" customHeight="1" x14ac:dyDescent="0.3">
      <c r="A462" s="6" t="s">
        <v>46</v>
      </c>
      <c r="B462" s="1" t="s">
        <v>569</v>
      </c>
      <c r="C462" s="1" t="s">
        <v>557</v>
      </c>
      <c r="D462" s="1" t="s">
        <v>570</v>
      </c>
      <c r="E462" s="1" t="s">
        <v>15</v>
      </c>
      <c r="F462" s="1" t="s">
        <v>571</v>
      </c>
      <c r="G462" s="7">
        <v>5500000</v>
      </c>
      <c r="H462" s="7">
        <v>4500000</v>
      </c>
      <c r="I462" s="7">
        <v>2000000</v>
      </c>
      <c r="J462" s="7">
        <v>44.44</v>
      </c>
      <c r="K462" s="8">
        <v>2500000</v>
      </c>
    </row>
    <row r="463" spans="1:11" ht="16.2" customHeight="1" x14ac:dyDescent="0.3">
      <c r="A463" s="6" t="s">
        <v>46</v>
      </c>
      <c r="B463" s="1" t="s">
        <v>248</v>
      </c>
      <c r="C463" s="1" t="s">
        <v>424</v>
      </c>
      <c r="D463" s="1" t="s">
        <v>36</v>
      </c>
      <c r="E463" s="1" t="s">
        <v>15</v>
      </c>
      <c r="F463" s="1" t="s">
        <v>572</v>
      </c>
      <c r="G463" s="7">
        <v>80000</v>
      </c>
      <c r="H463" s="7">
        <v>80000</v>
      </c>
      <c r="I463" s="7">
        <v>67200</v>
      </c>
      <c r="J463" s="7">
        <v>84</v>
      </c>
      <c r="K463" s="8">
        <v>12800</v>
      </c>
    </row>
    <row r="464" spans="1:11" ht="16.2" customHeight="1" x14ac:dyDescent="0.3">
      <c r="A464" s="6" t="s">
        <v>46</v>
      </c>
      <c r="B464" s="1" t="s">
        <v>386</v>
      </c>
      <c r="C464" s="1" t="s">
        <v>424</v>
      </c>
      <c r="D464" s="1" t="s">
        <v>1391</v>
      </c>
      <c r="E464" s="1" t="s">
        <v>15</v>
      </c>
      <c r="F464" s="1" t="s">
        <v>1392</v>
      </c>
      <c r="G464" s="7">
        <v>10000</v>
      </c>
      <c r="H464" s="7">
        <v>10000</v>
      </c>
      <c r="I464" s="7">
        <v>0</v>
      </c>
      <c r="J464" s="7">
        <v>0</v>
      </c>
      <c r="K464" s="8">
        <v>10000</v>
      </c>
    </row>
    <row r="465" spans="1:11" ht="16.2" customHeight="1" x14ac:dyDescent="0.3">
      <c r="A465" s="6" t="s">
        <v>39</v>
      </c>
      <c r="B465" s="1" t="s">
        <v>216</v>
      </c>
      <c r="C465" s="1" t="s">
        <v>442</v>
      </c>
      <c r="D465" s="1" t="s">
        <v>225</v>
      </c>
      <c r="E465" s="1" t="s">
        <v>15</v>
      </c>
      <c r="F465" s="1" t="s">
        <v>478</v>
      </c>
      <c r="G465" s="7">
        <v>0</v>
      </c>
      <c r="H465" s="7">
        <v>91960</v>
      </c>
      <c r="I465" s="7">
        <v>68970</v>
      </c>
      <c r="J465" s="7">
        <v>75</v>
      </c>
      <c r="K465" s="8">
        <v>22990</v>
      </c>
    </row>
    <row r="466" spans="1:11" ht="16.2" customHeight="1" x14ac:dyDescent="0.3">
      <c r="A466" s="6" t="s">
        <v>39</v>
      </c>
      <c r="B466" s="1" t="s">
        <v>521</v>
      </c>
      <c r="C466" s="1" t="s">
        <v>522</v>
      </c>
      <c r="D466" s="1" t="s">
        <v>523</v>
      </c>
      <c r="E466" s="1" t="s">
        <v>15</v>
      </c>
      <c r="F466" s="1" t="s">
        <v>524</v>
      </c>
      <c r="G466" s="7">
        <v>30000</v>
      </c>
      <c r="H466" s="7">
        <v>30000</v>
      </c>
      <c r="I466" s="7">
        <v>10510</v>
      </c>
      <c r="J466" s="7">
        <v>35.03</v>
      </c>
      <c r="K466" s="8">
        <v>19490</v>
      </c>
    </row>
    <row r="467" spans="1:11" ht="16.2" customHeight="1" x14ac:dyDescent="0.3">
      <c r="A467" s="6" t="s">
        <v>39</v>
      </c>
      <c r="B467" s="1" t="s">
        <v>265</v>
      </c>
      <c r="C467" s="1" t="s">
        <v>682</v>
      </c>
      <c r="D467" s="1" t="s">
        <v>266</v>
      </c>
      <c r="E467" s="1" t="s">
        <v>15</v>
      </c>
      <c r="F467" s="1" t="s">
        <v>683</v>
      </c>
      <c r="G467" s="7">
        <v>40000</v>
      </c>
      <c r="H467" s="7">
        <v>20760</v>
      </c>
      <c r="I467" s="7">
        <v>0</v>
      </c>
      <c r="J467" s="7">
        <v>0</v>
      </c>
      <c r="K467" s="8">
        <v>20760</v>
      </c>
    </row>
    <row r="468" spans="1:11" ht="16.2" customHeight="1" x14ac:dyDescent="0.3">
      <c r="A468" s="6" t="s">
        <v>39</v>
      </c>
      <c r="B468" s="1" t="s">
        <v>272</v>
      </c>
      <c r="C468" s="1" t="s">
        <v>522</v>
      </c>
      <c r="D468" s="1" t="s">
        <v>741</v>
      </c>
      <c r="E468" s="1" t="s">
        <v>15</v>
      </c>
      <c r="F468" s="1" t="s">
        <v>742</v>
      </c>
      <c r="G468" s="7">
        <v>30000</v>
      </c>
      <c r="H468" s="7">
        <v>30000</v>
      </c>
      <c r="I468" s="7">
        <v>12500</v>
      </c>
      <c r="J468" s="7">
        <v>41.67</v>
      </c>
      <c r="K468" s="8">
        <v>17500</v>
      </c>
    </row>
    <row r="469" spans="1:11" ht="16.2" customHeight="1" x14ac:dyDescent="0.3">
      <c r="A469" s="6" t="s">
        <v>39</v>
      </c>
      <c r="B469" s="1" t="s">
        <v>272</v>
      </c>
      <c r="C469" s="1" t="s">
        <v>462</v>
      </c>
      <c r="D469" s="1" t="s">
        <v>741</v>
      </c>
      <c r="E469" s="1" t="s">
        <v>15</v>
      </c>
      <c r="F469" s="1" t="s">
        <v>744</v>
      </c>
      <c r="G469" s="7">
        <v>726000</v>
      </c>
      <c r="H469" s="7">
        <v>726000</v>
      </c>
      <c r="I469" s="7">
        <v>726000</v>
      </c>
      <c r="J469" s="7">
        <v>100</v>
      </c>
      <c r="K469" s="8">
        <v>0</v>
      </c>
    </row>
    <row r="470" spans="1:11" ht="16.2" customHeight="1" x14ac:dyDescent="0.3">
      <c r="A470" s="6" t="s">
        <v>39</v>
      </c>
      <c r="B470" s="1" t="s">
        <v>293</v>
      </c>
      <c r="C470" s="1" t="s">
        <v>661</v>
      </c>
      <c r="D470" s="1" t="s">
        <v>818</v>
      </c>
      <c r="E470" s="1" t="s">
        <v>15</v>
      </c>
      <c r="F470" s="1" t="s">
        <v>819</v>
      </c>
      <c r="G470" s="7">
        <v>80000</v>
      </c>
      <c r="H470" s="7">
        <v>80000</v>
      </c>
      <c r="I470" s="7">
        <v>0</v>
      </c>
      <c r="J470" s="7">
        <v>0</v>
      </c>
      <c r="K470" s="8">
        <v>80000</v>
      </c>
    </row>
    <row r="471" spans="1:11" ht="16.2" customHeight="1" x14ac:dyDescent="0.3">
      <c r="A471" s="6" t="s">
        <v>39</v>
      </c>
      <c r="B471" s="1" t="s">
        <v>329</v>
      </c>
      <c r="C471" s="1" t="s">
        <v>951</v>
      </c>
      <c r="D471" s="1" t="s">
        <v>952</v>
      </c>
      <c r="E471" s="1" t="s">
        <v>15</v>
      </c>
      <c r="F471" s="1" t="s">
        <v>953</v>
      </c>
      <c r="G471" s="7">
        <v>10000</v>
      </c>
      <c r="H471" s="7">
        <v>10000</v>
      </c>
      <c r="I471" s="7">
        <v>0</v>
      </c>
      <c r="J471" s="7">
        <v>0</v>
      </c>
      <c r="K471" s="8">
        <v>10000</v>
      </c>
    </row>
    <row r="472" spans="1:11" ht="16.2" customHeight="1" x14ac:dyDescent="0.3">
      <c r="A472" s="6" t="s">
        <v>39</v>
      </c>
      <c r="B472" s="1" t="s">
        <v>329</v>
      </c>
      <c r="C472" s="1" t="s">
        <v>424</v>
      </c>
      <c r="D472" s="1" t="s">
        <v>36</v>
      </c>
      <c r="E472" s="1" t="s">
        <v>15</v>
      </c>
      <c r="F472" s="1" t="s">
        <v>980</v>
      </c>
      <c r="G472" s="7">
        <v>0</v>
      </c>
      <c r="H472" s="7">
        <v>14000</v>
      </c>
      <c r="I472" s="7">
        <v>13310</v>
      </c>
      <c r="J472" s="7">
        <v>95.07</v>
      </c>
      <c r="K472" s="8">
        <v>690</v>
      </c>
    </row>
    <row r="473" spans="1:11" ht="16.2" customHeight="1" x14ac:dyDescent="0.3">
      <c r="A473" s="6" t="s">
        <v>39</v>
      </c>
      <c r="B473" s="1" t="s">
        <v>329</v>
      </c>
      <c r="C473" s="1" t="s">
        <v>424</v>
      </c>
      <c r="D473" s="1" t="s">
        <v>339</v>
      </c>
      <c r="E473" s="1" t="s">
        <v>15</v>
      </c>
      <c r="F473" s="1" t="s">
        <v>981</v>
      </c>
      <c r="G473" s="7">
        <v>300000</v>
      </c>
      <c r="H473" s="7">
        <v>316940</v>
      </c>
      <c r="I473" s="7">
        <v>271896.59000000003</v>
      </c>
      <c r="J473" s="7">
        <v>85.79</v>
      </c>
      <c r="K473" s="8">
        <v>45043.41</v>
      </c>
    </row>
    <row r="474" spans="1:11" ht="16.2" customHeight="1" x14ac:dyDescent="0.3">
      <c r="A474" s="6" t="s">
        <v>39</v>
      </c>
      <c r="B474" s="1" t="s">
        <v>329</v>
      </c>
      <c r="C474" s="1" t="s">
        <v>424</v>
      </c>
      <c r="D474" s="1" t="s">
        <v>982</v>
      </c>
      <c r="E474" s="1" t="s">
        <v>15</v>
      </c>
      <c r="F474" s="1" t="s">
        <v>983</v>
      </c>
      <c r="G474" s="7">
        <v>150000</v>
      </c>
      <c r="H474" s="7">
        <v>150000</v>
      </c>
      <c r="I474" s="7">
        <v>0</v>
      </c>
      <c r="J474" s="7">
        <v>0</v>
      </c>
      <c r="K474" s="8">
        <v>150000</v>
      </c>
    </row>
    <row r="475" spans="1:11" ht="16.2" customHeight="1" x14ac:dyDescent="0.3">
      <c r="A475" s="6" t="s">
        <v>39</v>
      </c>
      <c r="B475" s="1" t="s">
        <v>329</v>
      </c>
      <c r="C475" s="1" t="s">
        <v>424</v>
      </c>
      <c r="D475" s="1" t="s">
        <v>984</v>
      </c>
      <c r="E475" s="1" t="s">
        <v>15</v>
      </c>
      <c r="F475" s="1" t="s">
        <v>985</v>
      </c>
      <c r="G475" s="7">
        <v>30000</v>
      </c>
      <c r="H475" s="7">
        <v>30000</v>
      </c>
      <c r="I475" s="7">
        <v>0</v>
      </c>
      <c r="J475" s="7">
        <v>0</v>
      </c>
      <c r="K475" s="8">
        <v>30000</v>
      </c>
    </row>
    <row r="476" spans="1:11" ht="16.2" customHeight="1" x14ac:dyDescent="0.3">
      <c r="A476" s="6" t="s">
        <v>39</v>
      </c>
      <c r="B476" s="1" t="s">
        <v>329</v>
      </c>
      <c r="C476" s="1" t="s">
        <v>508</v>
      </c>
      <c r="D476" s="1" t="s">
        <v>1010</v>
      </c>
      <c r="E476" s="1" t="s">
        <v>15</v>
      </c>
      <c r="F476" s="1" t="s">
        <v>1011</v>
      </c>
      <c r="G476" s="7">
        <v>100000</v>
      </c>
      <c r="H476" s="7">
        <v>100000</v>
      </c>
      <c r="I476" s="7">
        <v>0</v>
      </c>
      <c r="J476" s="7">
        <v>0</v>
      </c>
      <c r="K476" s="8">
        <v>100000</v>
      </c>
    </row>
    <row r="477" spans="1:11" ht="16.2" customHeight="1" x14ac:dyDescent="0.3">
      <c r="A477" s="6" t="s">
        <v>39</v>
      </c>
      <c r="B477" s="1" t="s">
        <v>329</v>
      </c>
      <c r="C477" s="1" t="s">
        <v>508</v>
      </c>
      <c r="D477" s="1" t="s">
        <v>1012</v>
      </c>
      <c r="E477" s="1" t="s">
        <v>15</v>
      </c>
      <c r="F477" s="1" t="s">
        <v>1013</v>
      </c>
      <c r="G477" s="7">
        <v>2500000</v>
      </c>
      <c r="H477" s="7">
        <v>2500000</v>
      </c>
      <c r="I477" s="7">
        <v>750000</v>
      </c>
      <c r="J477" s="7">
        <v>30</v>
      </c>
      <c r="K477" s="8">
        <v>1750000</v>
      </c>
    </row>
    <row r="478" spans="1:11" ht="16.2" customHeight="1" x14ac:dyDescent="0.3">
      <c r="A478" s="6" t="s">
        <v>39</v>
      </c>
      <c r="B478" s="1" t="s">
        <v>329</v>
      </c>
      <c r="C478" s="1" t="s">
        <v>1014</v>
      </c>
      <c r="D478" s="1" t="s">
        <v>1015</v>
      </c>
      <c r="E478" s="1" t="s">
        <v>15</v>
      </c>
      <c r="F478" s="1" t="s">
        <v>1016</v>
      </c>
      <c r="G478" s="7">
        <v>200000</v>
      </c>
      <c r="H478" s="7">
        <v>200000</v>
      </c>
      <c r="I478" s="7">
        <v>0</v>
      </c>
      <c r="J478" s="7">
        <v>0</v>
      </c>
      <c r="K478" s="8">
        <v>200000</v>
      </c>
    </row>
    <row r="479" spans="1:11" ht="16.2" customHeight="1" x14ac:dyDescent="0.3">
      <c r="A479" s="6" t="s">
        <v>39</v>
      </c>
      <c r="B479" s="1" t="s">
        <v>329</v>
      </c>
      <c r="C479" s="1" t="s">
        <v>1014</v>
      </c>
      <c r="D479" s="1" t="s">
        <v>342</v>
      </c>
      <c r="E479" s="1" t="s">
        <v>15</v>
      </c>
      <c r="F479" s="1" t="s">
        <v>1017</v>
      </c>
      <c r="G479" s="7">
        <v>5000000</v>
      </c>
      <c r="H479" s="7">
        <v>4886737.4000000004</v>
      </c>
      <c r="I479" s="7">
        <v>2466253</v>
      </c>
      <c r="J479" s="7">
        <v>50.47</v>
      </c>
      <c r="K479" s="8">
        <v>2420484.4</v>
      </c>
    </row>
    <row r="480" spans="1:11" ht="16.2" customHeight="1" x14ac:dyDescent="0.3">
      <c r="A480" s="6" t="s">
        <v>39</v>
      </c>
      <c r="B480" s="1" t="s">
        <v>386</v>
      </c>
      <c r="C480" s="1" t="s">
        <v>716</v>
      </c>
      <c r="D480" s="1" t="s">
        <v>36</v>
      </c>
      <c r="E480" s="1" t="s">
        <v>15</v>
      </c>
      <c r="F480" s="1" t="s">
        <v>1419</v>
      </c>
      <c r="G480" s="7">
        <v>10000</v>
      </c>
      <c r="H480" s="7">
        <v>10000</v>
      </c>
      <c r="I480" s="7">
        <v>1000</v>
      </c>
      <c r="J480" s="7">
        <v>10</v>
      </c>
      <c r="K480" s="8">
        <v>9000</v>
      </c>
    </row>
    <row r="481" spans="1:11" ht="16.2" customHeight="1" x14ac:dyDescent="0.3">
      <c r="A481" s="6" t="s">
        <v>39</v>
      </c>
      <c r="B481" s="1" t="s">
        <v>386</v>
      </c>
      <c r="C481" s="1" t="s">
        <v>1232</v>
      </c>
      <c r="D481" s="1" t="s">
        <v>36</v>
      </c>
      <c r="E481" s="1" t="s">
        <v>15</v>
      </c>
      <c r="F481" s="1" t="s">
        <v>1433</v>
      </c>
      <c r="G481" s="7">
        <v>50000</v>
      </c>
      <c r="H481" s="7">
        <v>50000</v>
      </c>
      <c r="I481" s="7">
        <v>24000</v>
      </c>
      <c r="J481" s="7">
        <v>48</v>
      </c>
      <c r="K481" s="8">
        <v>26000</v>
      </c>
    </row>
    <row r="482" spans="1:11" ht="16.2" customHeight="1" x14ac:dyDescent="0.3">
      <c r="A482" s="6" t="s">
        <v>39</v>
      </c>
      <c r="B482" s="1" t="s">
        <v>1502</v>
      </c>
      <c r="C482" s="1" t="s">
        <v>460</v>
      </c>
      <c r="D482" s="1" t="s">
        <v>36</v>
      </c>
      <c r="E482" s="1" t="s">
        <v>15</v>
      </c>
      <c r="F482" s="1" t="s">
        <v>1503</v>
      </c>
      <c r="G482" s="7">
        <v>2500000</v>
      </c>
      <c r="H482" s="7">
        <v>2500000</v>
      </c>
      <c r="I482" s="7">
        <v>2209436</v>
      </c>
      <c r="J482" s="7">
        <v>88.38</v>
      </c>
      <c r="K482" s="8">
        <v>290564</v>
      </c>
    </row>
    <row r="483" spans="1:11" ht="16.2" customHeight="1" x14ac:dyDescent="0.3">
      <c r="A483" s="6" t="s">
        <v>11</v>
      </c>
      <c r="B483" s="1" t="s">
        <v>250</v>
      </c>
      <c r="C483" s="1" t="s">
        <v>601</v>
      </c>
      <c r="D483" s="1" t="s">
        <v>36</v>
      </c>
      <c r="E483" s="1" t="s">
        <v>15</v>
      </c>
      <c r="F483" s="1" t="s">
        <v>602</v>
      </c>
      <c r="G483" s="7">
        <v>50000</v>
      </c>
      <c r="H483" s="7">
        <v>50000</v>
      </c>
      <c r="I483" s="7">
        <v>40391</v>
      </c>
      <c r="J483" s="7">
        <v>80.78</v>
      </c>
      <c r="K483" s="8">
        <v>9609</v>
      </c>
    </row>
    <row r="484" spans="1:11" ht="16.2" customHeight="1" x14ac:dyDescent="0.3">
      <c r="A484" s="6" t="s">
        <v>11</v>
      </c>
      <c r="B484" s="1" t="s">
        <v>250</v>
      </c>
      <c r="C484" s="1" t="s">
        <v>601</v>
      </c>
      <c r="D484" s="1" t="s">
        <v>78</v>
      </c>
      <c r="E484" s="1" t="s">
        <v>15</v>
      </c>
      <c r="F484" s="1" t="s">
        <v>603</v>
      </c>
      <c r="G484" s="7">
        <v>1529000</v>
      </c>
      <c r="H484" s="7">
        <v>1529000</v>
      </c>
      <c r="I484" s="7">
        <v>1528999.45</v>
      </c>
      <c r="J484" s="7">
        <v>100</v>
      </c>
      <c r="K484" s="8">
        <v>0.55000000000000004</v>
      </c>
    </row>
    <row r="485" spans="1:11" ht="16.2" customHeight="1" x14ac:dyDescent="0.3">
      <c r="A485" s="6" t="s">
        <v>11</v>
      </c>
      <c r="B485" s="1" t="s">
        <v>250</v>
      </c>
      <c r="C485" s="1" t="s">
        <v>601</v>
      </c>
      <c r="D485" s="1" t="s">
        <v>604</v>
      </c>
      <c r="E485" s="1" t="s">
        <v>15</v>
      </c>
      <c r="F485" s="1" t="s">
        <v>605</v>
      </c>
      <c r="G485" s="7">
        <v>1634772</v>
      </c>
      <c r="H485" s="7">
        <v>1634772</v>
      </c>
      <c r="I485" s="7">
        <v>1633297</v>
      </c>
      <c r="J485" s="7">
        <v>99.91</v>
      </c>
      <c r="K485" s="8">
        <v>1475</v>
      </c>
    </row>
    <row r="486" spans="1:11" ht="16.2" customHeight="1" x14ac:dyDescent="0.3">
      <c r="A486" s="6" t="s">
        <v>11</v>
      </c>
      <c r="B486" s="1" t="s">
        <v>250</v>
      </c>
      <c r="C486" s="1" t="s">
        <v>601</v>
      </c>
      <c r="D486" s="1" t="s">
        <v>606</v>
      </c>
      <c r="E486" s="1" t="s">
        <v>15</v>
      </c>
      <c r="F486" s="1" t="s">
        <v>607</v>
      </c>
      <c r="G486" s="7">
        <v>1196040</v>
      </c>
      <c r="H486" s="7">
        <v>1196040</v>
      </c>
      <c r="I486" s="7">
        <v>1189751.21</v>
      </c>
      <c r="J486" s="7">
        <v>99.47</v>
      </c>
      <c r="K486" s="8">
        <v>6288.79</v>
      </c>
    </row>
    <row r="487" spans="1:11" ht="16.2" customHeight="1" x14ac:dyDescent="0.3">
      <c r="A487" s="6" t="s">
        <v>11</v>
      </c>
      <c r="B487" s="1" t="s">
        <v>250</v>
      </c>
      <c r="C487" s="1" t="s">
        <v>601</v>
      </c>
      <c r="D487" s="1" t="s">
        <v>608</v>
      </c>
      <c r="E487" s="1" t="s">
        <v>15</v>
      </c>
      <c r="F487" s="1" t="s">
        <v>609</v>
      </c>
      <c r="G487" s="7">
        <v>1243500</v>
      </c>
      <c r="H487" s="7">
        <v>1243500</v>
      </c>
      <c r="I487" s="7">
        <v>1242739</v>
      </c>
      <c r="J487" s="7">
        <v>99.94</v>
      </c>
      <c r="K487" s="8">
        <v>761</v>
      </c>
    </row>
    <row r="488" spans="1:11" ht="16.2" customHeight="1" x14ac:dyDescent="0.3">
      <c r="A488" s="6" t="s">
        <v>11</v>
      </c>
      <c r="B488" s="1" t="s">
        <v>250</v>
      </c>
      <c r="C488" s="1" t="s">
        <v>610</v>
      </c>
      <c r="D488" s="1" t="s">
        <v>167</v>
      </c>
      <c r="E488" s="1" t="s">
        <v>168</v>
      </c>
      <c r="F488" s="1" t="s">
        <v>169</v>
      </c>
      <c r="G488" s="7">
        <v>0</v>
      </c>
      <c r="H488" s="7">
        <v>290.89999999999998</v>
      </c>
      <c r="I488" s="7">
        <v>290.89999999999998</v>
      </c>
      <c r="J488" s="7">
        <v>100</v>
      </c>
      <c r="K488" s="8">
        <v>0</v>
      </c>
    </row>
    <row r="489" spans="1:11" ht="16.2" customHeight="1" x14ac:dyDescent="0.3">
      <c r="A489" s="6" t="s">
        <v>11</v>
      </c>
      <c r="B489" s="1" t="s">
        <v>250</v>
      </c>
      <c r="C489" s="1" t="s">
        <v>610</v>
      </c>
      <c r="D489" s="1" t="s">
        <v>167</v>
      </c>
      <c r="E489" s="1" t="s">
        <v>170</v>
      </c>
      <c r="F489" s="1" t="s">
        <v>171</v>
      </c>
      <c r="G489" s="7">
        <v>0</v>
      </c>
      <c r="H489" s="7">
        <v>1648.45</v>
      </c>
      <c r="I489" s="7">
        <v>1648.45</v>
      </c>
      <c r="J489" s="7">
        <v>100</v>
      </c>
      <c r="K489" s="8">
        <v>0</v>
      </c>
    </row>
    <row r="490" spans="1:11" ht="16.2" customHeight="1" x14ac:dyDescent="0.3">
      <c r="A490" s="6" t="s">
        <v>11</v>
      </c>
      <c r="B490" s="1" t="s">
        <v>250</v>
      </c>
      <c r="C490" s="1" t="s">
        <v>610</v>
      </c>
      <c r="D490" s="1" t="s">
        <v>112</v>
      </c>
      <c r="E490" s="1" t="s">
        <v>113</v>
      </c>
      <c r="F490" s="1" t="s">
        <v>114</v>
      </c>
      <c r="G490" s="7">
        <v>0</v>
      </c>
      <c r="H490" s="7">
        <v>125543.75</v>
      </c>
      <c r="I490" s="7">
        <v>125543.75</v>
      </c>
      <c r="J490" s="7">
        <v>100</v>
      </c>
      <c r="K490" s="8">
        <v>0</v>
      </c>
    </row>
    <row r="491" spans="1:11" ht="16.2" customHeight="1" x14ac:dyDescent="0.3">
      <c r="A491" s="6" t="s">
        <v>11</v>
      </c>
      <c r="B491" s="1" t="s">
        <v>250</v>
      </c>
      <c r="C491" s="1" t="s">
        <v>610</v>
      </c>
      <c r="D491" s="1" t="s">
        <v>112</v>
      </c>
      <c r="E491" s="1" t="s">
        <v>115</v>
      </c>
      <c r="F491" s="1" t="s">
        <v>116</v>
      </c>
      <c r="G491" s="7">
        <v>0</v>
      </c>
      <c r="H491" s="7">
        <v>414081.25</v>
      </c>
      <c r="I491" s="7">
        <v>414081.25</v>
      </c>
      <c r="J491" s="7">
        <v>100</v>
      </c>
      <c r="K491" s="8">
        <v>0</v>
      </c>
    </row>
    <row r="492" spans="1:11" ht="16.2" customHeight="1" x14ac:dyDescent="0.3">
      <c r="A492" s="6" t="s">
        <v>11</v>
      </c>
      <c r="B492" s="1" t="s">
        <v>254</v>
      </c>
      <c r="C492" s="1" t="s">
        <v>612</v>
      </c>
      <c r="D492" s="1" t="s">
        <v>36</v>
      </c>
      <c r="E492" s="1" t="s">
        <v>15</v>
      </c>
      <c r="F492" s="1" t="s">
        <v>613</v>
      </c>
      <c r="G492" s="7">
        <v>0</v>
      </c>
      <c r="H492" s="7">
        <v>180000</v>
      </c>
      <c r="I492" s="7">
        <v>180000</v>
      </c>
      <c r="J492" s="7">
        <v>100</v>
      </c>
      <c r="K492" s="8">
        <v>0</v>
      </c>
    </row>
    <row r="493" spans="1:11" ht="16.2" customHeight="1" x14ac:dyDescent="0.3">
      <c r="A493" s="6" t="s">
        <v>11</v>
      </c>
      <c r="B493" s="1" t="s">
        <v>254</v>
      </c>
      <c r="C493" s="1" t="s">
        <v>424</v>
      </c>
      <c r="D493" s="1" t="s">
        <v>36</v>
      </c>
      <c r="E493" s="1" t="s">
        <v>15</v>
      </c>
      <c r="F493" s="1" t="s">
        <v>615</v>
      </c>
      <c r="G493" s="7">
        <v>99000</v>
      </c>
      <c r="H493" s="7">
        <v>99000</v>
      </c>
      <c r="I493" s="7">
        <v>68322</v>
      </c>
      <c r="J493" s="7">
        <v>69.010000000000005</v>
      </c>
      <c r="K493" s="8">
        <v>30678</v>
      </c>
    </row>
    <row r="494" spans="1:11" ht="16.2" customHeight="1" x14ac:dyDescent="0.3">
      <c r="A494" s="6" t="s">
        <v>11</v>
      </c>
      <c r="B494" s="1" t="s">
        <v>254</v>
      </c>
      <c r="C494" s="1" t="s">
        <v>424</v>
      </c>
      <c r="D494" s="1" t="s">
        <v>616</v>
      </c>
      <c r="E494" s="1" t="s">
        <v>15</v>
      </c>
      <c r="F494" s="1" t="s">
        <v>617</v>
      </c>
      <c r="G494" s="7">
        <v>210000</v>
      </c>
      <c r="H494" s="7">
        <v>191000</v>
      </c>
      <c r="I494" s="7">
        <v>123648</v>
      </c>
      <c r="J494" s="7">
        <v>64.739999999999995</v>
      </c>
      <c r="K494" s="8">
        <v>67352</v>
      </c>
    </row>
    <row r="495" spans="1:11" ht="16.2" customHeight="1" x14ac:dyDescent="0.3">
      <c r="A495" s="6" t="s">
        <v>11</v>
      </c>
      <c r="B495" s="1" t="s">
        <v>254</v>
      </c>
      <c r="C495" s="1" t="s">
        <v>601</v>
      </c>
      <c r="D495" s="1" t="s">
        <v>36</v>
      </c>
      <c r="E495" s="1" t="s">
        <v>15</v>
      </c>
      <c r="F495" s="1" t="s">
        <v>627</v>
      </c>
      <c r="G495" s="7">
        <v>26500</v>
      </c>
      <c r="H495" s="7">
        <v>26500</v>
      </c>
      <c r="I495" s="7">
        <v>18168</v>
      </c>
      <c r="J495" s="7">
        <v>68.56</v>
      </c>
      <c r="K495" s="8">
        <v>8332</v>
      </c>
    </row>
    <row r="496" spans="1:11" ht="16.2" customHeight="1" x14ac:dyDescent="0.3">
      <c r="A496" s="6" t="s">
        <v>11</v>
      </c>
      <c r="B496" s="1" t="s">
        <v>254</v>
      </c>
      <c r="C496" s="1" t="s">
        <v>601</v>
      </c>
      <c r="D496" s="1" t="s">
        <v>628</v>
      </c>
      <c r="E496" s="1" t="s">
        <v>15</v>
      </c>
      <c r="F496" s="1" t="s">
        <v>629</v>
      </c>
      <c r="G496" s="7">
        <v>4423001</v>
      </c>
      <c r="H496" s="7">
        <v>4453001</v>
      </c>
      <c r="I496" s="7">
        <v>4453001</v>
      </c>
      <c r="J496" s="7">
        <v>100</v>
      </c>
      <c r="K496" s="8">
        <v>0</v>
      </c>
    </row>
    <row r="497" spans="1:11" ht="16.2" customHeight="1" x14ac:dyDescent="0.3">
      <c r="A497" s="6" t="s">
        <v>11</v>
      </c>
      <c r="B497" s="1" t="s">
        <v>254</v>
      </c>
      <c r="C497" s="1" t="s">
        <v>601</v>
      </c>
      <c r="D497" s="1" t="s">
        <v>623</v>
      </c>
      <c r="E497" s="1" t="s">
        <v>15</v>
      </c>
      <c r="F497" s="1" t="s">
        <v>630</v>
      </c>
      <c r="G497" s="7">
        <v>3437678</v>
      </c>
      <c r="H497" s="7">
        <v>3467678</v>
      </c>
      <c r="I497" s="7">
        <v>3465820</v>
      </c>
      <c r="J497" s="7">
        <v>99.95</v>
      </c>
      <c r="K497" s="8">
        <v>1858</v>
      </c>
    </row>
    <row r="498" spans="1:11" ht="16.2" customHeight="1" x14ac:dyDescent="0.3">
      <c r="A498" s="6" t="s">
        <v>11</v>
      </c>
      <c r="B498" s="1" t="s">
        <v>254</v>
      </c>
      <c r="C498" s="1" t="s">
        <v>601</v>
      </c>
      <c r="D498" s="1" t="s">
        <v>625</v>
      </c>
      <c r="E498" s="1" t="s">
        <v>15</v>
      </c>
      <c r="F498" s="1" t="s">
        <v>631</v>
      </c>
      <c r="G498" s="7">
        <v>5157922</v>
      </c>
      <c r="H498" s="7">
        <v>5207922</v>
      </c>
      <c r="I498" s="7">
        <v>5123994.6399999997</v>
      </c>
      <c r="J498" s="7">
        <v>98.39</v>
      </c>
      <c r="K498" s="8">
        <v>83927.360000000001</v>
      </c>
    </row>
    <row r="499" spans="1:11" ht="16.2" customHeight="1" x14ac:dyDescent="0.3">
      <c r="A499" s="6" t="s">
        <v>11</v>
      </c>
      <c r="B499" s="1" t="s">
        <v>254</v>
      </c>
      <c r="C499" s="1" t="s">
        <v>610</v>
      </c>
      <c r="D499" s="1" t="s">
        <v>117</v>
      </c>
      <c r="E499" s="1" t="s">
        <v>118</v>
      </c>
      <c r="F499" s="1" t="s">
        <v>119</v>
      </c>
      <c r="G499" s="7">
        <v>0</v>
      </c>
      <c r="H499" s="7">
        <v>4936.16</v>
      </c>
      <c r="I499" s="7">
        <v>4936.16</v>
      </c>
      <c r="J499" s="7">
        <v>100</v>
      </c>
      <c r="K499" s="8">
        <v>0</v>
      </c>
    </row>
    <row r="500" spans="1:11" ht="16.2" customHeight="1" x14ac:dyDescent="0.3">
      <c r="A500" s="6" t="s">
        <v>11</v>
      </c>
      <c r="B500" s="1" t="s">
        <v>254</v>
      </c>
      <c r="C500" s="1" t="s">
        <v>610</v>
      </c>
      <c r="D500" s="1" t="s">
        <v>117</v>
      </c>
      <c r="E500" s="1" t="s">
        <v>120</v>
      </c>
      <c r="F500" s="1" t="s">
        <v>121</v>
      </c>
      <c r="G500" s="7">
        <v>0</v>
      </c>
      <c r="H500" s="7">
        <v>27971.49</v>
      </c>
      <c r="I500" s="7">
        <v>27971.49</v>
      </c>
      <c r="J500" s="7">
        <v>100</v>
      </c>
      <c r="K500" s="8">
        <v>0</v>
      </c>
    </row>
    <row r="501" spans="1:11" ht="16.2" customHeight="1" x14ac:dyDescent="0.3">
      <c r="A501" s="6" t="s">
        <v>11</v>
      </c>
      <c r="B501" s="1" t="s">
        <v>254</v>
      </c>
      <c r="C501" s="1" t="s">
        <v>610</v>
      </c>
      <c r="D501" s="1" t="s">
        <v>122</v>
      </c>
      <c r="E501" s="1" t="s">
        <v>113</v>
      </c>
      <c r="F501" s="1" t="s">
        <v>123</v>
      </c>
      <c r="G501" s="7">
        <v>0</v>
      </c>
      <c r="H501" s="7">
        <v>782121.61</v>
      </c>
      <c r="I501" s="7">
        <v>782121.61</v>
      </c>
      <c r="J501" s="7">
        <v>100</v>
      </c>
      <c r="K501" s="8">
        <v>0</v>
      </c>
    </row>
    <row r="502" spans="1:11" ht="16.2" customHeight="1" x14ac:dyDescent="0.3">
      <c r="A502" s="6" t="s">
        <v>11</v>
      </c>
      <c r="B502" s="1" t="s">
        <v>254</v>
      </c>
      <c r="C502" s="1" t="s">
        <v>610</v>
      </c>
      <c r="D502" s="1" t="s">
        <v>122</v>
      </c>
      <c r="E502" s="1" t="s">
        <v>115</v>
      </c>
      <c r="F502" s="1" t="s">
        <v>632</v>
      </c>
      <c r="G502" s="7">
        <v>0</v>
      </c>
      <c r="H502" s="7">
        <v>2579673.39</v>
      </c>
      <c r="I502" s="7">
        <v>2579673.39</v>
      </c>
      <c r="J502" s="7">
        <v>100</v>
      </c>
      <c r="K502" s="8">
        <v>0</v>
      </c>
    </row>
    <row r="503" spans="1:11" ht="16.2" customHeight="1" x14ac:dyDescent="0.3">
      <c r="A503" s="6" t="s">
        <v>11</v>
      </c>
      <c r="B503" s="1" t="s">
        <v>254</v>
      </c>
      <c r="C503" s="1" t="s">
        <v>610</v>
      </c>
      <c r="D503" s="1" t="s">
        <v>125</v>
      </c>
      <c r="E503" s="1" t="s">
        <v>113</v>
      </c>
      <c r="F503" s="1" t="s">
        <v>126</v>
      </c>
      <c r="G503" s="7">
        <v>0</v>
      </c>
      <c r="H503" s="7">
        <v>818323.82</v>
      </c>
      <c r="I503" s="7">
        <v>818323.82</v>
      </c>
      <c r="J503" s="7">
        <v>100</v>
      </c>
      <c r="K503" s="8">
        <v>0</v>
      </c>
    </row>
    <row r="504" spans="1:11" ht="16.2" customHeight="1" x14ac:dyDescent="0.3">
      <c r="A504" s="6" t="s">
        <v>11</v>
      </c>
      <c r="B504" s="1" t="s">
        <v>254</v>
      </c>
      <c r="C504" s="1" t="s">
        <v>610</v>
      </c>
      <c r="D504" s="1" t="s">
        <v>125</v>
      </c>
      <c r="E504" s="1" t="s">
        <v>115</v>
      </c>
      <c r="F504" s="1" t="s">
        <v>127</v>
      </c>
      <c r="G504" s="7">
        <v>0</v>
      </c>
      <c r="H504" s="7">
        <v>2699079.18</v>
      </c>
      <c r="I504" s="7">
        <v>2699079.18</v>
      </c>
      <c r="J504" s="7">
        <v>100</v>
      </c>
      <c r="K504" s="8">
        <v>0</v>
      </c>
    </row>
    <row r="505" spans="1:11" ht="16.2" customHeight="1" x14ac:dyDescent="0.3">
      <c r="A505" s="6" t="s">
        <v>11</v>
      </c>
      <c r="B505" s="1" t="s">
        <v>254</v>
      </c>
      <c r="C505" s="1" t="s">
        <v>610</v>
      </c>
      <c r="D505" s="1" t="s">
        <v>172</v>
      </c>
      <c r="E505" s="1" t="s">
        <v>15</v>
      </c>
      <c r="F505" s="1" t="s">
        <v>173</v>
      </c>
      <c r="G505" s="7">
        <v>0</v>
      </c>
      <c r="H505" s="7">
        <v>55000</v>
      </c>
      <c r="I505" s="7">
        <v>55000</v>
      </c>
      <c r="J505" s="7">
        <v>100</v>
      </c>
      <c r="K505" s="8">
        <v>0</v>
      </c>
    </row>
    <row r="506" spans="1:11" ht="16.2" customHeight="1" x14ac:dyDescent="0.3">
      <c r="A506" s="6" t="s">
        <v>11</v>
      </c>
      <c r="B506" s="1" t="s">
        <v>254</v>
      </c>
      <c r="C506" s="1" t="s">
        <v>610</v>
      </c>
      <c r="D506" s="1" t="s">
        <v>128</v>
      </c>
      <c r="E506" s="1" t="s">
        <v>113</v>
      </c>
      <c r="F506" s="1" t="s">
        <v>129</v>
      </c>
      <c r="G506" s="7">
        <v>0</v>
      </c>
      <c r="H506" s="7">
        <v>962419.31</v>
      </c>
      <c r="I506" s="7">
        <v>962419.31</v>
      </c>
      <c r="J506" s="7">
        <v>100</v>
      </c>
      <c r="K506" s="8">
        <v>0</v>
      </c>
    </row>
    <row r="507" spans="1:11" ht="16.2" customHeight="1" x14ac:dyDescent="0.3">
      <c r="A507" s="6" t="s">
        <v>11</v>
      </c>
      <c r="B507" s="1" t="s">
        <v>254</v>
      </c>
      <c r="C507" s="1" t="s">
        <v>610</v>
      </c>
      <c r="D507" s="1" t="s">
        <v>128</v>
      </c>
      <c r="E507" s="1" t="s">
        <v>115</v>
      </c>
      <c r="F507" s="1" t="s">
        <v>130</v>
      </c>
      <c r="G507" s="7">
        <v>0</v>
      </c>
      <c r="H507" s="7">
        <v>3174349.69</v>
      </c>
      <c r="I507" s="7">
        <v>3174349.69</v>
      </c>
      <c r="J507" s="7">
        <v>100</v>
      </c>
      <c r="K507" s="8">
        <v>0</v>
      </c>
    </row>
    <row r="508" spans="1:11" ht="16.2" customHeight="1" x14ac:dyDescent="0.3">
      <c r="A508" s="6" t="s">
        <v>11</v>
      </c>
      <c r="B508" s="1" t="s">
        <v>648</v>
      </c>
      <c r="C508" s="1" t="s">
        <v>601</v>
      </c>
      <c r="D508" s="1" t="s">
        <v>649</v>
      </c>
      <c r="E508" s="1" t="s">
        <v>15</v>
      </c>
      <c r="F508" s="1" t="s">
        <v>651</v>
      </c>
      <c r="G508" s="7">
        <v>2149128</v>
      </c>
      <c r="H508" s="7">
        <v>2149128</v>
      </c>
      <c r="I508" s="7">
        <v>2149128</v>
      </c>
      <c r="J508" s="7">
        <v>100</v>
      </c>
      <c r="K508" s="8">
        <v>0</v>
      </c>
    </row>
    <row r="509" spans="1:11" ht="16.2" customHeight="1" x14ac:dyDescent="0.3">
      <c r="A509" s="6" t="s">
        <v>11</v>
      </c>
      <c r="B509" s="1" t="s">
        <v>648</v>
      </c>
      <c r="C509" s="1" t="s">
        <v>610</v>
      </c>
      <c r="D509" s="1" t="s">
        <v>174</v>
      </c>
      <c r="E509" s="1" t="s">
        <v>15</v>
      </c>
      <c r="F509" s="1" t="s">
        <v>175</v>
      </c>
      <c r="G509" s="7">
        <v>0</v>
      </c>
      <c r="H509" s="7">
        <v>40000</v>
      </c>
      <c r="I509" s="7">
        <v>40000</v>
      </c>
      <c r="J509" s="7">
        <v>100</v>
      </c>
      <c r="K509" s="8">
        <v>0</v>
      </c>
    </row>
    <row r="510" spans="1:11" ht="16.2" customHeight="1" x14ac:dyDescent="0.3">
      <c r="A510" s="6" t="s">
        <v>11</v>
      </c>
      <c r="B510" s="1" t="s">
        <v>663</v>
      </c>
      <c r="C510" s="1" t="s">
        <v>601</v>
      </c>
      <c r="D510" s="1" t="s">
        <v>664</v>
      </c>
      <c r="E510" s="1" t="s">
        <v>15</v>
      </c>
      <c r="F510" s="1" t="s">
        <v>665</v>
      </c>
      <c r="G510" s="7">
        <v>12862863</v>
      </c>
      <c r="H510" s="7">
        <v>13239627</v>
      </c>
      <c r="I510" s="7">
        <v>13239627</v>
      </c>
      <c r="J510" s="7">
        <v>100</v>
      </c>
      <c r="K510" s="8">
        <v>0</v>
      </c>
    </row>
    <row r="511" spans="1:11" ht="16.2" customHeight="1" x14ac:dyDescent="0.3">
      <c r="A511" s="6" t="s">
        <v>11</v>
      </c>
      <c r="B511" s="1" t="s">
        <v>663</v>
      </c>
      <c r="C511" s="1" t="s">
        <v>610</v>
      </c>
      <c r="D511" s="1" t="s">
        <v>177</v>
      </c>
      <c r="E511" s="1" t="s">
        <v>15</v>
      </c>
      <c r="F511" s="1" t="s">
        <v>178</v>
      </c>
      <c r="G511" s="7">
        <v>0</v>
      </c>
      <c r="H511" s="7">
        <v>40000</v>
      </c>
      <c r="I511" s="7">
        <v>40000</v>
      </c>
      <c r="J511" s="7">
        <v>100</v>
      </c>
      <c r="K511" s="8">
        <v>0</v>
      </c>
    </row>
    <row r="512" spans="1:11" ht="16.2" customHeight="1" x14ac:dyDescent="0.3">
      <c r="A512" s="6" t="s">
        <v>11</v>
      </c>
      <c r="B512" s="1" t="s">
        <v>663</v>
      </c>
      <c r="C512" s="1" t="s">
        <v>610</v>
      </c>
      <c r="D512" s="1" t="s">
        <v>138</v>
      </c>
      <c r="E512" s="1" t="s">
        <v>134</v>
      </c>
      <c r="F512" s="1" t="s">
        <v>139</v>
      </c>
      <c r="G512" s="7">
        <v>0</v>
      </c>
      <c r="H512" s="7">
        <v>20000</v>
      </c>
      <c r="I512" s="7">
        <v>20000</v>
      </c>
      <c r="J512" s="7">
        <v>100</v>
      </c>
      <c r="K512" s="8">
        <v>0</v>
      </c>
    </row>
    <row r="513" spans="1:11" ht="16.2" customHeight="1" x14ac:dyDescent="0.3">
      <c r="A513" s="6" t="s">
        <v>11</v>
      </c>
      <c r="B513" s="1" t="s">
        <v>265</v>
      </c>
      <c r="C513" s="1" t="s">
        <v>735</v>
      </c>
      <c r="D513" s="1" t="s">
        <v>736</v>
      </c>
      <c r="E513" s="1" t="s">
        <v>15</v>
      </c>
      <c r="F513" s="1" t="s">
        <v>737</v>
      </c>
      <c r="G513" s="7">
        <v>100000</v>
      </c>
      <c r="H513" s="7">
        <v>119240</v>
      </c>
      <c r="I513" s="7">
        <v>119240</v>
      </c>
      <c r="J513" s="7">
        <v>100</v>
      </c>
      <c r="K513" s="8">
        <v>0</v>
      </c>
    </row>
    <row r="514" spans="1:11" ht="16.2" customHeight="1" x14ac:dyDescent="0.3">
      <c r="A514" s="6" t="s">
        <v>11</v>
      </c>
      <c r="B514" s="1" t="s">
        <v>279</v>
      </c>
      <c r="C514" s="1" t="s">
        <v>601</v>
      </c>
      <c r="D514" s="1" t="s">
        <v>751</v>
      </c>
      <c r="E514" s="1" t="s">
        <v>15</v>
      </c>
      <c r="F514" s="1" t="s">
        <v>752</v>
      </c>
      <c r="G514" s="7">
        <v>20713676</v>
      </c>
      <c r="H514" s="7">
        <v>20493676</v>
      </c>
      <c r="I514" s="7">
        <v>19411596</v>
      </c>
      <c r="J514" s="7">
        <v>94.72</v>
      </c>
      <c r="K514" s="8">
        <v>1082080</v>
      </c>
    </row>
    <row r="515" spans="1:11" ht="16.2" customHeight="1" x14ac:dyDescent="0.3">
      <c r="A515" s="6" t="s">
        <v>11</v>
      </c>
      <c r="B515" s="1" t="s">
        <v>279</v>
      </c>
      <c r="C515" s="1" t="s">
        <v>601</v>
      </c>
      <c r="D515" s="1" t="s">
        <v>133</v>
      </c>
      <c r="E515" s="1" t="s">
        <v>15</v>
      </c>
      <c r="F515" s="1" t="s">
        <v>753</v>
      </c>
      <c r="G515" s="7">
        <v>0</v>
      </c>
      <c r="H515" s="7">
        <v>450000</v>
      </c>
      <c r="I515" s="7">
        <v>450000</v>
      </c>
      <c r="J515" s="7">
        <v>100</v>
      </c>
      <c r="K515" s="8">
        <v>0</v>
      </c>
    </row>
    <row r="516" spans="1:11" ht="16.2" customHeight="1" x14ac:dyDescent="0.3">
      <c r="A516" s="6" t="s">
        <v>11</v>
      </c>
      <c r="B516" s="1" t="s">
        <v>279</v>
      </c>
      <c r="C516" s="1" t="s">
        <v>610</v>
      </c>
      <c r="D516" s="1" t="s">
        <v>133</v>
      </c>
      <c r="E516" s="1" t="s">
        <v>15</v>
      </c>
      <c r="F516" s="1" t="s">
        <v>176</v>
      </c>
      <c r="G516" s="7">
        <v>0</v>
      </c>
      <c r="H516" s="7">
        <v>250000</v>
      </c>
      <c r="I516" s="7">
        <v>250000</v>
      </c>
      <c r="J516" s="7">
        <v>100</v>
      </c>
      <c r="K516" s="8">
        <v>0</v>
      </c>
    </row>
    <row r="517" spans="1:11" ht="16.2" customHeight="1" x14ac:dyDescent="0.3">
      <c r="A517" s="6" t="s">
        <v>11</v>
      </c>
      <c r="B517" s="1" t="s">
        <v>279</v>
      </c>
      <c r="C517" s="1" t="s">
        <v>610</v>
      </c>
      <c r="D517" s="1" t="s">
        <v>133</v>
      </c>
      <c r="E517" s="1" t="s">
        <v>134</v>
      </c>
      <c r="F517" s="1" t="s">
        <v>135</v>
      </c>
      <c r="G517" s="7">
        <v>0</v>
      </c>
      <c r="H517" s="7">
        <v>100000</v>
      </c>
      <c r="I517" s="7">
        <v>100000</v>
      </c>
      <c r="J517" s="7">
        <v>100</v>
      </c>
      <c r="K517" s="8">
        <v>0</v>
      </c>
    </row>
    <row r="518" spans="1:11" ht="16.2" customHeight="1" x14ac:dyDescent="0.3">
      <c r="A518" s="6" t="s">
        <v>11</v>
      </c>
      <c r="B518" s="1" t="s">
        <v>279</v>
      </c>
      <c r="C518" s="1" t="s">
        <v>610</v>
      </c>
      <c r="D518" s="1" t="s">
        <v>136</v>
      </c>
      <c r="E518" s="1" t="s">
        <v>134</v>
      </c>
      <c r="F518" s="1" t="s">
        <v>137</v>
      </c>
      <c r="G518" s="7">
        <v>0</v>
      </c>
      <c r="H518" s="7">
        <v>180000</v>
      </c>
      <c r="I518" s="7">
        <v>180000</v>
      </c>
      <c r="J518" s="7">
        <v>100</v>
      </c>
      <c r="K518" s="8">
        <v>0</v>
      </c>
    </row>
    <row r="519" spans="1:11" ht="16.2" customHeight="1" x14ac:dyDescent="0.3">
      <c r="A519" s="6" t="s">
        <v>11</v>
      </c>
      <c r="B519" s="1" t="s">
        <v>827</v>
      </c>
      <c r="C519" s="1" t="s">
        <v>601</v>
      </c>
      <c r="D519" s="1" t="s">
        <v>849</v>
      </c>
      <c r="E519" s="1" t="s">
        <v>15</v>
      </c>
      <c r="F519" s="1" t="s">
        <v>850</v>
      </c>
      <c r="G519" s="7">
        <v>10525000</v>
      </c>
      <c r="H519" s="7">
        <v>10525000</v>
      </c>
      <c r="I519" s="7">
        <v>10525000</v>
      </c>
      <c r="J519" s="7">
        <v>100</v>
      </c>
      <c r="K519" s="8">
        <v>0</v>
      </c>
    </row>
    <row r="520" spans="1:11" ht="16.2" customHeight="1" x14ac:dyDescent="0.3">
      <c r="A520" s="6" t="s">
        <v>11</v>
      </c>
      <c r="B520" s="1" t="s">
        <v>827</v>
      </c>
      <c r="C520" s="1" t="s">
        <v>610</v>
      </c>
      <c r="D520" s="1" t="s">
        <v>851</v>
      </c>
      <c r="E520" s="1" t="s">
        <v>113</v>
      </c>
      <c r="F520" s="1" t="s">
        <v>852</v>
      </c>
      <c r="G520" s="7">
        <v>0</v>
      </c>
      <c r="H520" s="7">
        <v>389316.51</v>
      </c>
      <c r="I520" s="7">
        <v>389316.51</v>
      </c>
      <c r="J520" s="7">
        <v>100</v>
      </c>
      <c r="K520" s="8">
        <v>0</v>
      </c>
    </row>
    <row r="521" spans="1:11" ht="16.2" customHeight="1" x14ac:dyDescent="0.3">
      <c r="A521" s="6" t="s">
        <v>11</v>
      </c>
      <c r="B521" s="1" t="s">
        <v>827</v>
      </c>
      <c r="C521" s="1" t="s">
        <v>610</v>
      </c>
      <c r="D521" s="1" t="s">
        <v>851</v>
      </c>
      <c r="E521" s="1" t="s">
        <v>115</v>
      </c>
      <c r="F521" s="1" t="s">
        <v>132</v>
      </c>
      <c r="G521" s="7">
        <v>0</v>
      </c>
      <c r="H521" s="7">
        <v>1284083.49</v>
      </c>
      <c r="I521" s="7">
        <v>1284083.49</v>
      </c>
      <c r="J521" s="7">
        <v>100</v>
      </c>
      <c r="K521" s="8">
        <v>0</v>
      </c>
    </row>
    <row r="522" spans="1:11" ht="16.2" customHeight="1" x14ac:dyDescent="0.3">
      <c r="A522" s="6" t="s">
        <v>11</v>
      </c>
      <c r="B522" s="1" t="s">
        <v>296</v>
      </c>
      <c r="C522" s="1" t="s">
        <v>716</v>
      </c>
      <c r="D522" s="1" t="s">
        <v>36</v>
      </c>
      <c r="E522" s="1" t="s">
        <v>15</v>
      </c>
      <c r="F522" s="1" t="s">
        <v>882</v>
      </c>
      <c r="G522" s="7">
        <v>10000</v>
      </c>
      <c r="H522" s="7">
        <v>10000</v>
      </c>
      <c r="I522" s="7">
        <v>0</v>
      </c>
      <c r="J522" s="7">
        <v>0</v>
      </c>
      <c r="K522" s="8">
        <v>10000</v>
      </c>
    </row>
    <row r="523" spans="1:11" ht="16.2" customHeight="1" x14ac:dyDescent="0.3">
      <c r="A523" s="6" t="s">
        <v>11</v>
      </c>
      <c r="B523" s="1" t="s">
        <v>900</v>
      </c>
      <c r="C523" s="1" t="s">
        <v>902</v>
      </c>
      <c r="D523" s="1" t="s">
        <v>903</v>
      </c>
      <c r="E523" s="1" t="s">
        <v>15</v>
      </c>
      <c r="F523" s="1" t="s">
        <v>904</v>
      </c>
      <c r="G523" s="7">
        <v>50000</v>
      </c>
      <c r="H523" s="7">
        <v>50000</v>
      </c>
      <c r="I523" s="7">
        <v>42500</v>
      </c>
      <c r="J523" s="7">
        <v>85</v>
      </c>
      <c r="K523" s="8">
        <v>7500</v>
      </c>
    </row>
    <row r="524" spans="1:11" ht="16.2" customHeight="1" x14ac:dyDescent="0.3">
      <c r="A524" s="6" t="s">
        <v>11</v>
      </c>
      <c r="B524" s="1" t="s">
        <v>900</v>
      </c>
      <c r="C524" s="1" t="s">
        <v>735</v>
      </c>
      <c r="D524" s="1" t="s">
        <v>905</v>
      </c>
      <c r="E524" s="1" t="s">
        <v>15</v>
      </c>
      <c r="F524" s="1" t="s">
        <v>906</v>
      </c>
      <c r="G524" s="7">
        <v>2400000</v>
      </c>
      <c r="H524" s="7">
        <v>2400000</v>
      </c>
      <c r="I524" s="7">
        <v>900000</v>
      </c>
      <c r="J524" s="7">
        <v>37.5</v>
      </c>
      <c r="K524" s="8">
        <v>1500000</v>
      </c>
    </row>
    <row r="525" spans="1:11" ht="16.2" customHeight="1" x14ac:dyDescent="0.3">
      <c r="A525" s="6" t="s">
        <v>11</v>
      </c>
      <c r="B525" s="1" t="s">
        <v>329</v>
      </c>
      <c r="C525" s="1" t="s">
        <v>995</v>
      </c>
      <c r="D525" s="1" t="s">
        <v>72</v>
      </c>
      <c r="E525" s="1" t="s">
        <v>15</v>
      </c>
      <c r="F525" s="1" t="s">
        <v>996</v>
      </c>
      <c r="G525" s="7">
        <v>7500</v>
      </c>
      <c r="H525" s="7">
        <v>7500</v>
      </c>
      <c r="I525" s="7">
        <v>7079</v>
      </c>
      <c r="J525" s="7">
        <v>94.39</v>
      </c>
      <c r="K525" s="8">
        <v>421</v>
      </c>
    </row>
    <row r="526" spans="1:11" ht="16.2" customHeight="1" x14ac:dyDescent="0.3">
      <c r="A526" s="6" t="s">
        <v>11</v>
      </c>
      <c r="B526" s="1" t="s">
        <v>1018</v>
      </c>
      <c r="C526" s="1" t="s">
        <v>735</v>
      </c>
      <c r="D526" s="1" t="s">
        <v>81</v>
      </c>
      <c r="E526" s="1" t="s">
        <v>15</v>
      </c>
      <c r="F526" s="1" t="s">
        <v>1019</v>
      </c>
      <c r="G526" s="7">
        <v>300000</v>
      </c>
      <c r="H526" s="7">
        <v>300000</v>
      </c>
      <c r="I526" s="7">
        <v>130000</v>
      </c>
      <c r="J526" s="7">
        <v>43.33</v>
      </c>
      <c r="K526" s="8">
        <v>170000</v>
      </c>
    </row>
    <row r="527" spans="1:11" ht="16.2" customHeight="1" x14ac:dyDescent="0.3">
      <c r="A527" s="6" t="s">
        <v>11</v>
      </c>
      <c r="B527" s="1" t="s">
        <v>347</v>
      </c>
      <c r="C527" s="1" t="s">
        <v>460</v>
      </c>
      <c r="D527" s="1" t="s">
        <v>36</v>
      </c>
      <c r="E527" s="1" t="s">
        <v>15</v>
      </c>
      <c r="F527" s="1" t="s">
        <v>1029</v>
      </c>
      <c r="G527" s="7">
        <v>27000</v>
      </c>
      <c r="H527" s="7">
        <v>27000</v>
      </c>
      <c r="I527" s="7">
        <v>0</v>
      </c>
      <c r="J527" s="7">
        <v>0</v>
      </c>
      <c r="K527" s="8">
        <v>27000</v>
      </c>
    </row>
    <row r="528" spans="1:11" ht="16.2" customHeight="1" x14ac:dyDescent="0.3">
      <c r="A528" s="6" t="s">
        <v>11</v>
      </c>
      <c r="B528" s="1" t="s">
        <v>366</v>
      </c>
      <c r="C528" s="1" t="s">
        <v>1113</v>
      </c>
      <c r="D528" s="1" t="s">
        <v>1114</v>
      </c>
      <c r="E528" s="1" t="s">
        <v>15</v>
      </c>
      <c r="F528" s="1" t="s">
        <v>1115</v>
      </c>
      <c r="G528" s="7">
        <v>0</v>
      </c>
      <c r="H528" s="7">
        <v>50000</v>
      </c>
      <c r="I528" s="7">
        <v>50000</v>
      </c>
      <c r="J528" s="7">
        <v>100</v>
      </c>
      <c r="K528" s="8">
        <v>0</v>
      </c>
    </row>
    <row r="529" spans="1:11" ht="16.2" customHeight="1" x14ac:dyDescent="0.3">
      <c r="A529" s="6" t="s">
        <v>11</v>
      </c>
      <c r="B529" s="1" t="s">
        <v>386</v>
      </c>
      <c r="C529" s="1" t="s">
        <v>682</v>
      </c>
      <c r="D529" s="1" t="s">
        <v>1363</v>
      </c>
      <c r="E529" s="1" t="s">
        <v>15</v>
      </c>
      <c r="F529" s="1" t="s">
        <v>1364</v>
      </c>
      <c r="G529" s="7">
        <v>0</v>
      </c>
      <c r="H529" s="7">
        <v>300000</v>
      </c>
      <c r="I529" s="7">
        <v>298227</v>
      </c>
      <c r="J529" s="7">
        <v>99.41</v>
      </c>
      <c r="K529" s="8">
        <v>1773</v>
      </c>
    </row>
    <row r="530" spans="1:11" ht="16.2" customHeight="1" x14ac:dyDescent="0.3">
      <c r="A530" s="6" t="s">
        <v>11</v>
      </c>
      <c r="B530" s="1" t="s">
        <v>386</v>
      </c>
      <c r="C530" s="1" t="s">
        <v>682</v>
      </c>
      <c r="D530" s="1" t="s">
        <v>1365</v>
      </c>
      <c r="E530" s="1" t="s">
        <v>15</v>
      </c>
      <c r="F530" s="1" t="s">
        <v>1366</v>
      </c>
      <c r="G530" s="7">
        <v>220000</v>
      </c>
      <c r="H530" s="7">
        <v>207000</v>
      </c>
      <c r="I530" s="7">
        <v>157905</v>
      </c>
      <c r="J530" s="7">
        <v>76.28</v>
      </c>
      <c r="K530" s="8">
        <v>49095</v>
      </c>
    </row>
    <row r="531" spans="1:11" ht="16.2" customHeight="1" x14ac:dyDescent="0.3">
      <c r="A531" s="6" t="s">
        <v>11</v>
      </c>
      <c r="B531" s="1" t="s">
        <v>386</v>
      </c>
      <c r="C531" s="1" t="s">
        <v>682</v>
      </c>
      <c r="D531" s="1" t="s">
        <v>1367</v>
      </c>
      <c r="E531" s="1" t="s">
        <v>15</v>
      </c>
      <c r="F531" s="1" t="s">
        <v>1368</v>
      </c>
      <c r="G531" s="7">
        <v>50000</v>
      </c>
      <c r="H531" s="7">
        <v>50000</v>
      </c>
      <c r="I531" s="7">
        <v>1815</v>
      </c>
      <c r="J531" s="7">
        <v>3.63</v>
      </c>
      <c r="K531" s="8">
        <v>48185</v>
      </c>
    </row>
    <row r="532" spans="1:11" ht="16.2" customHeight="1" x14ac:dyDescent="0.3">
      <c r="A532" s="6" t="s">
        <v>11</v>
      </c>
      <c r="B532" s="1" t="s">
        <v>386</v>
      </c>
      <c r="C532" s="1" t="s">
        <v>462</v>
      </c>
      <c r="D532" s="1" t="s">
        <v>391</v>
      </c>
      <c r="E532" s="1" t="s">
        <v>15</v>
      </c>
      <c r="F532" s="1" t="s">
        <v>1375</v>
      </c>
      <c r="G532" s="7">
        <v>10000</v>
      </c>
      <c r="H532" s="7">
        <v>20000</v>
      </c>
      <c r="I532" s="7">
        <v>18000</v>
      </c>
      <c r="J532" s="7">
        <v>90</v>
      </c>
      <c r="K532" s="8">
        <v>2000</v>
      </c>
    </row>
    <row r="533" spans="1:11" ht="16.2" customHeight="1" x14ac:dyDescent="0.3">
      <c r="A533" s="6" t="s">
        <v>11</v>
      </c>
      <c r="B533" s="1" t="s">
        <v>386</v>
      </c>
      <c r="C533" s="1" t="s">
        <v>462</v>
      </c>
      <c r="D533" s="1" t="s">
        <v>394</v>
      </c>
      <c r="E533" s="1" t="s">
        <v>15</v>
      </c>
      <c r="F533" s="1" t="s">
        <v>1376</v>
      </c>
      <c r="G533" s="7">
        <v>0</v>
      </c>
      <c r="H533" s="7">
        <v>3751</v>
      </c>
      <c r="I533" s="7">
        <v>3751</v>
      </c>
      <c r="J533" s="7">
        <v>100</v>
      </c>
      <c r="K533" s="8">
        <v>0</v>
      </c>
    </row>
    <row r="534" spans="1:11" ht="16.2" customHeight="1" x14ac:dyDescent="0.3">
      <c r="A534" s="6" t="s">
        <v>11</v>
      </c>
      <c r="B534" s="1" t="s">
        <v>386</v>
      </c>
      <c r="C534" s="1" t="s">
        <v>462</v>
      </c>
      <c r="D534" s="1" t="s">
        <v>1377</v>
      </c>
      <c r="E534" s="1" t="s">
        <v>15</v>
      </c>
      <c r="F534" s="1" t="s">
        <v>1378</v>
      </c>
      <c r="G534" s="7">
        <v>4500</v>
      </c>
      <c r="H534" s="7">
        <v>7000</v>
      </c>
      <c r="I534" s="7">
        <v>6950</v>
      </c>
      <c r="J534" s="7">
        <v>99.29</v>
      </c>
      <c r="K534" s="8">
        <v>50</v>
      </c>
    </row>
    <row r="535" spans="1:11" ht="16.2" customHeight="1" x14ac:dyDescent="0.3">
      <c r="A535" s="6" t="s">
        <v>11</v>
      </c>
      <c r="B535" s="1" t="s">
        <v>386</v>
      </c>
      <c r="C535" s="1" t="s">
        <v>424</v>
      </c>
      <c r="D535" s="1" t="s">
        <v>36</v>
      </c>
      <c r="E535" s="1" t="s">
        <v>15</v>
      </c>
      <c r="F535" s="1" t="s">
        <v>1393</v>
      </c>
      <c r="G535" s="7">
        <v>50000</v>
      </c>
      <c r="H535" s="7">
        <v>70000</v>
      </c>
      <c r="I535" s="7">
        <v>67718.95</v>
      </c>
      <c r="J535" s="7">
        <v>96.74</v>
      </c>
      <c r="K535" s="8">
        <v>2281.0500000000002</v>
      </c>
    </row>
    <row r="536" spans="1:11" ht="16.2" customHeight="1" x14ac:dyDescent="0.3">
      <c r="A536" s="6" t="s">
        <v>11</v>
      </c>
      <c r="B536" s="1" t="s">
        <v>386</v>
      </c>
      <c r="C536" s="1" t="s">
        <v>1229</v>
      </c>
      <c r="D536" s="1" t="s">
        <v>391</v>
      </c>
      <c r="E536" s="1" t="s">
        <v>15</v>
      </c>
      <c r="F536" s="1" t="s">
        <v>1405</v>
      </c>
      <c r="G536" s="7">
        <v>150000</v>
      </c>
      <c r="H536" s="7">
        <v>340000</v>
      </c>
      <c r="I536" s="7">
        <v>318715.09000000003</v>
      </c>
      <c r="J536" s="7">
        <v>93.74</v>
      </c>
      <c r="K536" s="8">
        <v>21284.91</v>
      </c>
    </row>
    <row r="537" spans="1:11" ht="16.2" customHeight="1" x14ac:dyDescent="0.3">
      <c r="A537" s="6" t="s">
        <v>11</v>
      </c>
      <c r="B537" s="1" t="s">
        <v>386</v>
      </c>
      <c r="C537" s="1" t="s">
        <v>1232</v>
      </c>
      <c r="D537" s="1" t="s">
        <v>36</v>
      </c>
      <c r="E537" s="1" t="s">
        <v>15</v>
      </c>
      <c r="F537" s="1" t="s">
        <v>1434</v>
      </c>
      <c r="G537" s="7">
        <v>0</v>
      </c>
      <c r="H537" s="7">
        <v>5000</v>
      </c>
      <c r="I537" s="7">
        <v>405</v>
      </c>
      <c r="J537" s="7">
        <v>8.1</v>
      </c>
      <c r="K537" s="8">
        <v>4595</v>
      </c>
    </row>
    <row r="538" spans="1:11" ht="16.2" customHeight="1" x14ac:dyDescent="0.3">
      <c r="A538" s="6" t="s">
        <v>11</v>
      </c>
      <c r="B538" s="1" t="s">
        <v>386</v>
      </c>
      <c r="C538" s="1" t="s">
        <v>1120</v>
      </c>
      <c r="D538" s="1" t="s">
        <v>36</v>
      </c>
      <c r="E538" s="1" t="s">
        <v>15</v>
      </c>
      <c r="F538" s="1" t="s">
        <v>1455</v>
      </c>
      <c r="G538" s="7">
        <v>10000000</v>
      </c>
      <c r="H538" s="7">
        <v>1511890.1</v>
      </c>
      <c r="I538" s="7">
        <v>0</v>
      </c>
      <c r="J538" s="7">
        <v>0</v>
      </c>
      <c r="K538" s="8">
        <v>1511890.1</v>
      </c>
    </row>
    <row r="539" spans="1:11" ht="16.2" customHeight="1" x14ac:dyDescent="0.3">
      <c r="A539" s="6" t="s">
        <v>11</v>
      </c>
      <c r="B539" s="1" t="s">
        <v>386</v>
      </c>
      <c r="C539" s="1" t="s">
        <v>1120</v>
      </c>
      <c r="D539" s="1" t="s">
        <v>1456</v>
      </c>
      <c r="E539" s="1" t="s">
        <v>15</v>
      </c>
      <c r="F539" s="1" t="s">
        <v>1455</v>
      </c>
      <c r="G539" s="7">
        <v>0</v>
      </c>
      <c r="H539" s="7">
        <v>61200</v>
      </c>
      <c r="I539" s="7">
        <v>0</v>
      </c>
      <c r="J539" s="7">
        <v>0</v>
      </c>
      <c r="K539" s="8">
        <v>61200</v>
      </c>
    </row>
    <row r="540" spans="1:11" ht="16.2" customHeight="1" x14ac:dyDescent="0.3">
      <c r="A540" s="6" t="s">
        <v>11</v>
      </c>
      <c r="B540" s="1" t="s">
        <v>398</v>
      </c>
      <c r="C540" s="1" t="s">
        <v>424</v>
      </c>
      <c r="D540" s="1" t="s">
        <v>616</v>
      </c>
      <c r="E540" s="1" t="s">
        <v>15</v>
      </c>
      <c r="F540" s="1" t="s">
        <v>1494</v>
      </c>
      <c r="G540" s="7">
        <v>0</v>
      </c>
      <c r="H540" s="7">
        <v>14000</v>
      </c>
      <c r="I540" s="7">
        <v>14000</v>
      </c>
      <c r="J540" s="7">
        <v>100</v>
      </c>
      <c r="K540" s="8">
        <v>0</v>
      </c>
    </row>
    <row r="541" spans="1:11" ht="16.2" customHeight="1" x14ac:dyDescent="0.3">
      <c r="A541" s="6" t="s">
        <v>11</v>
      </c>
      <c r="B541" s="1" t="s">
        <v>398</v>
      </c>
      <c r="C541" s="1" t="s">
        <v>473</v>
      </c>
      <c r="D541" s="1" t="s">
        <v>179</v>
      </c>
      <c r="E541" s="1" t="s">
        <v>15</v>
      </c>
      <c r="F541" s="1" t="s">
        <v>1495</v>
      </c>
      <c r="G541" s="7">
        <v>0</v>
      </c>
      <c r="H541" s="7">
        <v>10000</v>
      </c>
      <c r="I541" s="7">
        <v>2620</v>
      </c>
      <c r="J541" s="7">
        <v>26.2</v>
      </c>
      <c r="K541" s="8">
        <v>7380</v>
      </c>
    </row>
    <row r="542" spans="1:11" ht="16.2" customHeight="1" x14ac:dyDescent="0.3">
      <c r="A542" s="6" t="s">
        <v>11</v>
      </c>
      <c r="B542" s="1" t="s">
        <v>398</v>
      </c>
      <c r="C542" s="1" t="s">
        <v>1138</v>
      </c>
      <c r="D542" s="1" t="s">
        <v>179</v>
      </c>
      <c r="E542" s="1" t="s">
        <v>15</v>
      </c>
      <c r="F542" s="1" t="s">
        <v>1497</v>
      </c>
      <c r="G542" s="7">
        <v>0</v>
      </c>
      <c r="H542" s="7">
        <v>163000</v>
      </c>
      <c r="I542" s="7">
        <v>0</v>
      </c>
      <c r="J542" s="7">
        <v>0</v>
      </c>
      <c r="K542" s="8">
        <v>163000</v>
      </c>
    </row>
    <row r="543" spans="1:11" ht="16.2" customHeight="1" x14ac:dyDescent="0.3">
      <c r="A543" s="6" t="s">
        <v>11</v>
      </c>
      <c r="B543" s="1" t="s">
        <v>400</v>
      </c>
      <c r="C543" s="1" t="s">
        <v>1498</v>
      </c>
      <c r="D543" s="1" t="s">
        <v>36</v>
      </c>
      <c r="E543" s="1" t="s">
        <v>15</v>
      </c>
      <c r="F543" s="1" t="s">
        <v>1499</v>
      </c>
      <c r="G543" s="7">
        <v>40000</v>
      </c>
      <c r="H543" s="7">
        <v>40000</v>
      </c>
      <c r="I543" s="7">
        <v>7721.89</v>
      </c>
      <c r="J543" s="7">
        <v>19.3</v>
      </c>
      <c r="K543" s="8">
        <v>32278.11</v>
      </c>
    </row>
    <row r="544" spans="1:11" ht="16.2" customHeight="1" x14ac:dyDescent="0.3">
      <c r="A544" s="6" t="s">
        <v>11</v>
      </c>
      <c r="B544" s="1" t="s">
        <v>400</v>
      </c>
      <c r="C544" s="1" t="s">
        <v>460</v>
      </c>
      <c r="D544" s="1" t="s">
        <v>1500</v>
      </c>
      <c r="E544" s="1" t="s">
        <v>15</v>
      </c>
      <c r="F544" s="1" t="s">
        <v>1501</v>
      </c>
      <c r="G544" s="7">
        <v>110000</v>
      </c>
      <c r="H544" s="7">
        <v>110000</v>
      </c>
      <c r="I544" s="7">
        <v>100822.05</v>
      </c>
      <c r="J544" s="7">
        <v>91.66</v>
      </c>
      <c r="K544" s="8">
        <v>9177.9500000000007</v>
      </c>
    </row>
    <row r="545" spans="1:11" ht="16.2" customHeight="1" x14ac:dyDescent="0.3">
      <c r="A545" s="6" t="s">
        <v>11</v>
      </c>
      <c r="B545" s="1" t="s">
        <v>1504</v>
      </c>
      <c r="C545" s="1" t="s">
        <v>995</v>
      </c>
      <c r="D545" s="1" t="s">
        <v>1505</v>
      </c>
      <c r="E545" s="1" t="s">
        <v>15</v>
      </c>
      <c r="F545" s="1" t="s">
        <v>1506</v>
      </c>
      <c r="G545" s="7">
        <v>6000000</v>
      </c>
      <c r="H545" s="7">
        <v>6000000</v>
      </c>
      <c r="I545" s="7">
        <v>-984078.49</v>
      </c>
      <c r="J545" s="7">
        <v>-16.399999999999999</v>
      </c>
      <c r="K545" s="8">
        <v>6984078.4900000002</v>
      </c>
    </row>
    <row r="546" spans="1:11" ht="16.2" customHeight="1" x14ac:dyDescent="0.3">
      <c r="A546" s="6" t="s">
        <v>11</v>
      </c>
      <c r="B546" s="1" t="s">
        <v>1504</v>
      </c>
      <c r="C546" s="1" t="s">
        <v>1266</v>
      </c>
      <c r="D546" s="1" t="s">
        <v>29</v>
      </c>
      <c r="E546" s="1" t="s">
        <v>15</v>
      </c>
      <c r="F546" s="1" t="s">
        <v>1507</v>
      </c>
      <c r="G546" s="7">
        <v>11500000</v>
      </c>
      <c r="H546" s="7">
        <v>13590240</v>
      </c>
      <c r="I546" s="7">
        <v>13090240</v>
      </c>
      <c r="J546" s="7">
        <v>96.32</v>
      </c>
      <c r="K546" s="8">
        <v>500000</v>
      </c>
    </row>
    <row r="547" spans="1:11" ht="16.2" customHeight="1" x14ac:dyDescent="0.3">
      <c r="A547" s="6" t="s">
        <v>11</v>
      </c>
      <c r="B547" s="1" t="s">
        <v>1508</v>
      </c>
      <c r="C547" s="1" t="s">
        <v>1509</v>
      </c>
      <c r="D547" s="1" t="s">
        <v>262</v>
      </c>
      <c r="E547" s="1" t="s">
        <v>263</v>
      </c>
      <c r="F547" s="1" t="s">
        <v>1510</v>
      </c>
      <c r="G547" s="7">
        <v>0</v>
      </c>
      <c r="H547" s="7">
        <v>1077</v>
      </c>
      <c r="I547" s="7">
        <v>1077</v>
      </c>
      <c r="J547" s="7">
        <v>100</v>
      </c>
      <c r="K547" s="8">
        <v>0</v>
      </c>
    </row>
    <row r="548" spans="1:11" ht="16.2" customHeight="1" x14ac:dyDescent="0.3">
      <c r="A548" s="6" t="s">
        <v>11</v>
      </c>
      <c r="B548" s="1" t="s">
        <v>1508</v>
      </c>
      <c r="C548" s="1" t="s">
        <v>1515</v>
      </c>
      <c r="D548" s="1" t="s">
        <v>167</v>
      </c>
      <c r="E548" s="1" t="s">
        <v>168</v>
      </c>
      <c r="F548" s="1" t="s">
        <v>1516</v>
      </c>
      <c r="G548" s="7">
        <v>0</v>
      </c>
      <c r="H548" s="7">
        <v>48.83</v>
      </c>
      <c r="I548" s="7">
        <v>48.83</v>
      </c>
      <c r="J548" s="7">
        <v>100</v>
      </c>
      <c r="K548" s="8">
        <v>0</v>
      </c>
    </row>
    <row r="549" spans="1:11" ht="16.2" customHeight="1" x14ac:dyDescent="0.3">
      <c r="A549" s="6" t="s">
        <v>11</v>
      </c>
      <c r="B549" s="1" t="s">
        <v>1508</v>
      </c>
      <c r="C549" s="1" t="s">
        <v>1515</v>
      </c>
      <c r="D549" s="1" t="s">
        <v>167</v>
      </c>
      <c r="E549" s="1" t="s">
        <v>170</v>
      </c>
      <c r="F549" s="1" t="s">
        <v>1517</v>
      </c>
      <c r="G549" s="7">
        <v>0</v>
      </c>
      <c r="H549" s="7">
        <v>276.67</v>
      </c>
      <c r="I549" s="7">
        <v>276.67</v>
      </c>
      <c r="J549" s="7">
        <v>100</v>
      </c>
      <c r="K549" s="8">
        <v>0</v>
      </c>
    </row>
    <row r="550" spans="1:11" ht="16.2" customHeight="1" x14ac:dyDescent="0.3">
      <c r="A550" s="6" t="s">
        <v>11</v>
      </c>
      <c r="B550" s="1" t="s">
        <v>1508</v>
      </c>
      <c r="C550" s="1" t="s">
        <v>1515</v>
      </c>
      <c r="D550" s="1" t="s">
        <v>260</v>
      </c>
      <c r="E550" s="1" t="s">
        <v>15</v>
      </c>
      <c r="F550" s="1" t="s">
        <v>261</v>
      </c>
      <c r="G550" s="7">
        <v>0</v>
      </c>
      <c r="H550" s="7">
        <v>7595.7</v>
      </c>
      <c r="I550" s="7">
        <v>7595.7</v>
      </c>
      <c r="J550" s="7">
        <v>100</v>
      </c>
      <c r="K550" s="8">
        <v>0</v>
      </c>
    </row>
    <row r="551" spans="1:11" ht="16.2" customHeight="1" x14ac:dyDescent="0.3">
      <c r="A551" s="6" t="s">
        <v>11</v>
      </c>
      <c r="B551" s="1" t="s">
        <v>1508</v>
      </c>
      <c r="C551" s="1" t="s">
        <v>1515</v>
      </c>
      <c r="D551" s="1" t="s">
        <v>280</v>
      </c>
      <c r="E551" s="1" t="s">
        <v>15</v>
      </c>
      <c r="F551" s="1" t="s">
        <v>281</v>
      </c>
      <c r="G551" s="7">
        <v>0</v>
      </c>
      <c r="H551" s="7">
        <v>47296</v>
      </c>
      <c r="I551" s="7">
        <v>47296</v>
      </c>
      <c r="J551" s="7">
        <v>100</v>
      </c>
      <c r="K551" s="8">
        <v>0</v>
      </c>
    </row>
    <row r="552" spans="1:11" ht="16.2" customHeight="1" x14ac:dyDescent="0.3">
      <c r="A552" s="6" t="s">
        <v>54</v>
      </c>
      <c r="B552" s="1" t="s">
        <v>233</v>
      </c>
      <c r="C552" s="1" t="s">
        <v>424</v>
      </c>
      <c r="D552" s="1" t="s">
        <v>36</v>
      </c>
      <c r="E552" s="1" t="s">
        <v>15</v>
      </c>
      <c r="F552" s="1" t="s">
        <v>485</v>
      </c>
      <c r="G552" s="7">
        <v>20000</v>
      </c>
      <c r="H552" s="7">
        <v>20000</v>
      </c>
      <c r="I552" s="7">
        <v>15435.97</v>
      </c>
      <c r="J552" s="7">
        <v>77.180000000000007</v>
      </c>
      <c r="K552" s="8">
        <v>4564.03</v>
      </c>
    </row>
    <row r="553" spans="1:11" ht="16.2" customHeight="1" x14ac:dyDescent="0.3">
      <c r="A553" s="6" t="s">
        <v>54</v>
      </c>
      <c r="B553" s="1" t="s">
        <v>329</v>
      </c>
      <c r="C553" s="1" t="s">
        <v>424</v>
      </c>
      <c r="D553" s="1" t="s">
        <v>36</v>
      </c>
      <c r="E553" s="1" t="s">
        <v>15</v>
      </c>
      <c r="F553" s="1" t="s">
        <v>986</v>
      </c>
      <c r="G553" s="7">
        <v>200000</v>
      </c>
      <c r="H553" s="7">
        <v>200000</v>
      </c>
      <c r="I553" s="7">
        <v>0</v>
      </c>
      <c r="J553" s="7">
        <v>0</v>
      </c>
      <c r="K553" s="8">
        <v>200000</v>
      </c>
    </row>
    <row r="554" spans="1:11" ht="16.2" customHeight="1" x14ac:dyDescent="0.3">
      <c r="A554" s="6" t="s">
        <v>56</v>
      </c>
      <c r="B554" s="1" t="s">
        <v>282</v>
      </c>
      <c r="C554" s="1" t="s">
        <v>479</v>
      </c>
      <c r="D554" s="1" t="s">
        <v>394</v>
      </c>
      <c r="E554" s="1" t="s">
        <v>15</v>
      </c>
      <c r="F554" s="1" t="s">
        <v>766</v>
      </c>
      <c r="G554" s="7">
        <v>10000</v>
      </c>
      <c r="H554" s="7">
        <v>10000</v>
      </c>
      <c r="I554" s="7">
        <v>1823</v>
      </c>
      <c r="J554" s="7">
        <v>18.23</v>
      </c>
      <c r="K554" s="8">
        <v>8177</v>
      </c>
    </row>
    <row r="555" spans="1:11" ht="16.2" customHeight="1" x14ac:dyDescent="0.3">
      <c r="A555" s="6" t="s">
        <v>56</v>
      </c>
      <c r="B555" s="1" t="s">
        <v>322</v>
      </c>
      <c r="C555" s="1" t="s">
        <v>424</v>
      </c>
      <c r="D555" s="1" t="s">
        <v>922</v>
      </c>
      <c r="E555" s="1" t="s">
        <v>15</v>
      </c>
      <c r="F555" s="1" t="s">
        <v>923</v>
      </c>
      <c r="G555" s="7">
        <v>10000</v>
      </c>
      <c r="H555" s="7">
        <v>10000</v>
      </c>
      <c r="I555" s="7">
        <v>0</v>
      </c>
      <c r="J555" s="7">
        <v>0</v>
      </c>
      <c r="K555" s="8">
        <v>10000</v>
      </c>
    </row>
    <row r="556" spans="1:11" ht="16.2" customHeight="1" x14ac:dyDescent="0.3">
      <c r="A556" s="6" t="s">
        <v>56</v>
      </c>
      <c r="B556" s="1" t="s">
        <v>322</v>
      </c>
      <c r="C556" s="1" t="s">
        <v>925</v>
      </c>
      <c r="D556" s="1" t="s">
        <v>326</v>
      </c>
      <c r="E556" s="1" t="s">
        <v>15</v>
      </c>
      <c r="F556" s="1" t="s">
        <v>926</v>
      </c>
      <c r="G556" s="7">
        <v>250000</v>
      </c>
      <c r="H556" s="7">
        <v>250000</v>
      </c>
      <c r="I556" s="7">
        <v>169342.04</v>
      </c>
      <c r="J556" s="7">
        <v>67.739999999999995</v>
      </c>
      <c r="K556" s="8">
        <v>80657.960000000006</v>
      </c>
    </row>
    <row r="557" spans="1:11" ht="16.2" customHeight="1" x14ac:dyDescent="0.3">
      <c r="A557" s="6" t="s">
        <v>56</v>
      </c>
      <c r="B557" s="1" t="s">
        <v>386</v>
      </c>
      <c r="C557" s="1" t="s">
        <v>462</v>
      </c>
      <c r="D557" s="1" t="s">
        <v>36</v>
      </c>
      <c r="E557" s="1" t="s">
        <v>15</v>
      </c>
      <c r="F557" s="1" t="s">
        <v>1379</v>
      </c>
      <c r="G557" s="7">
        <v>13000</v>
      </c>
      <c r="H557" s="7">
        <v>13000</v>
      </c>
      <c r="I557" s="7">
        <v>9902.64</v>
      </c>
      <c r="J557" s="7">
        <v>76.17</v>
      </c>
      <c r="K557" s="8">
        <v>3097.36</v>
      </c>
    </row>
    <row r="558" spans="1:11" ht="16.2" customHeight="1" x14ac:dyDescent="0.3">
      <c r="A558" s="6" t="s">
        <v>84</v>
      </c>
      <c r="B558" s="1" t="s">
        <v>1178</v>
      </c>
      <c r="C558" s="1" t="s">
        <v>414</v>
      </c>
      <c r="D558" s="1" t="s">
        <v>1179</v>
      </c>
      <c r="E558" s="1" t="s">
        <v>15</v>
      </c>
      <c r="F558" s="1" t="s">
        <v>1180</v>
      </c>
      <c r="G558" s="7">
        <v>100000</v>
      </c>
      <c r="H558" s="7">
        <v>100000</v>
      </c>
      <c r="I558" s="7">
        <v>1224</v>
      </c>
      <c r="J558" s="7">
        <v>1.22</v>
      </c>
      <c r="K558" s="8">
        <v>98776</v>
      </c>
    </row>
    <row r="559" spans="1:11" ht="16.2" customHeight="1" x14ac:dyDescent="0.3">
      <c r="A559" s="6" t="s">
        <v>84</v>
      </c>
      <c r="B559" s="1" t="s">
        <v>1290</v>
      </c>
      <c r="C559" s="1" t="s">
        <v>1239</v>
      </c>
      <c r="D559" s="1" t="s">
        <v>36</v>
      </c>
      <c r="E559" s="1" t="s">
        <v>86</v>
      </c>
      <c r="F559" s="1" t="s">
        <v>1291</v>
      </c>
      <c r="G559" s="7">
        <v>0</v>
      </c>
      <c r="H559" s="7">
        <v>6757</v>
      </c>
      <c r="I559" s="7">
        <v>6757</v>
      </c>
      <c r="J559" s="7">
        <v>100</v>
      </c>
      <c r="K559" s="8">
        <v>0</v>
      </c>
    </row>
    <row r="560" spans="1:11" ht="16.2" customHeight="1" x14ac:dyDescent="0.3">
      <c r="A560" s="6" t="s">
        <v>84</v>
      </c>
      <c r="B560" s="1" t="s">
        <v>1290</v>
      </c>
      <c r="C560" s="1" t="s">
        <v>747</v>
      </c>
      <c r="D560" s="1" t="s">
        <v>36</v>
      </c>
      <c r="E560" s="1" t="s">
        <v>86</v>
      </c>
      <c r="F560" s="1" t="s">
        <v>1292</v>
      </c>
      <c r="G560" s="7">
        <v>0</v>
      </c>
      <c r="H560" s="7">
        <v>438689</v>
      </c>
      <c r="I560" s="7">
        <v>438689</v>
      </c>
      <c r="J560" s="7">
        <v>100</v>
      </c>
      <c r="K560" s="8">
        <v>0</v>
      </c>
    </row>
    <row r="561" spans="1:11" ht="16.2" customHeight="1" x14ac:dyDescent="0.3">
      <c r="A561" s="6" t="s">
        <v>84</v>
      </c>
      <c r="B561" s="1" t="s">
        <v>1290</v>
      </c>
      <c r="C561" s="1" t="s">
        <v>947</v>
      </c>
      <c r="D561" s="1" t="s">
        <v>36</v>
      </c>
      <c r="E561" s="1" t="s">
        <v>86</v>
      </c>
      <c r="F561" s="1" t="s">
        <v>1293</v>
      </c>
      <c r="G561" s="7">
        <v>0</v>
      </c>
      <c r="H561" s="7">
        <v>6904</v>
      </c>
      <c r="I561" s="7">
        <v>6904</v>
      </c>
      <c r="J561" s="7">
        <v>100</v>
      </c>
      <c r="K561" s="8">
        <v>0</v>
      </c>
    </row>
    <row r="562" spans="1:11" ht="16.2" customHeight="1" x14ac:dyDescent="0.3">
      <c r="A562" s="6" t="s">
        <v>84</v>
      </c>
      <c r="B562" s="1" t="s">
        <v>1290</v>
      </c>
      <c r="C562" s="1" t="s">
        <v>949</v>
      </c>
      <c r="D562" s="1" t="s">
        <v>36</v>
      </c>
      <c r="E562" s="1" t="s">
        <v>86</v>
      </c>
      <c r="F562" s="1" t="s">
        <v>1294</v>
      </c>
      <c r="G562" s="7">
        <v>0</v>
      </c>
      <c r="H562" s="7">
        <v>2506</v>
      </c>
      <c r="I562" s="7">
        <v>2506</v>
      </c>
      <c r="J562" s="7">
        <v>100</v>
      </c>
      <c r="K562" s="8">
        <v>0</v>
      </c>
    </row>
    <row r="563" spans="1:11" ht="16.2" customHeight="1" x14ac:dyDescent="0.3">
      <c r="A563" s="6" t="s">
        <v>84</v>
      </c>
      <c r="B563" s="1" t="s">
        <v>1290</v>
      </c>
      <c r="C563" s="1" t="s">
        <v>414</v>
      </c>
      <c r="D563" s="1" t="s">
        <v>36</v>
      </c>
      <c r="E563" s="1" t="s">
        <v>86</v>
      </c>
      <c r="F563" s="1" t="s">
        <v>1295</v>
      </c>
      <c r="G563" s="7">
        <v>0</v>
      </c>
      <c r="H563" s="7">
        <v>1026.9000000000001</v>
      </c>
      <c r="I563" s="7">
        <v>1026.9000000000001</v>
      </c>
      <c r="J563" s="7">
        <v>100</v>
      </c>
      <c r="K563" s="8">
        <v>0</v>
      </c>
    </row>
    <row r="564" spans="1:11" ht="16.2" customHeight="1" x14ac:dyDescent="0.3">
      <c r="A564" s="6" t="s">
        <v>84</v>
      </c>
      <c r="B564" s="1" t="s">
        <v>1290</v>
      </c>
      <c r="C564" s="1" t="s">
        <v>424</v>
      </c>
      <c r="D564" s="1" t="s">
        <v>36</v>
      </c>
      <c r="E564" s="1" t="s">
        <v>15</v>
      </c>
      <c r="F564" s="1" t="s">
        <v>1296</v>
      </c>
      <c r="G564" s="7">
        <v>470000</v>
      </c>
      <c r="H564" s="7">
        <v>56583.4</v>
      </c>
      <c r="I564" s="7">
        <v>0</v>
      </c>
      <c r="J564" s="7">
        <v>0</v>
      </c>
      <c r="K564" s="8">
        <v>56583.4</v>
      </c>
    </row>
    <row r="565" spans="1:11" ht="16.2" customHeight="1" x14ac:dyDescent="0.3">
      <c r="A565" s="6" t="s">
        <v>84</v>
      </c>
      <c r="B565" s="1" t="s">
        <v>1290</v>
      </c>
      <c r="C565" s="1" t="s">
        <v>424</v>
      </c>
      <c r="D565" s="1" t="s">
        <v>36</v>
      </c>
      <c r="E565" s="1" t="s">
        <v>86</v>
      </c>
      <c r="F565" s="1" t="s">
        <v>1297</v>
      </c>
      <c r="G565" s="7">
        <v>0</v>
      </c>
      <c r="H565" s="7">
        <v>83158</v>
      </c>
      <c r="I565" s="7">
        <v>83158</v>
      </c>
      <c r="J565" s="7">
        <v>100</v>
      </c>
      <c r="K565" s="8">
        <v>0</v>
      </c>
    </row>
    <row r="566" spans="1:11" ht="16.2" customHeight="1" x14ac:dyDescent="0.3">
      <c r="A566" s="6" t="s">
        <v>84</v>
      </c>
      <c r="B566" s="1" t="s">
        <v>1290</v>
      </c>
      <c r="C566" s="1" t="s">
        <v>473</v>
      </c>
      <c r="D566" s="1" t="s">
        <v>36</v>
      </c>
      <c r="E566" s="1" t="s">
        <v>86</v>
      </c>
      <c r="F566" s="1" t="s">
        <v>1298</v>
      </c>
      <c r="G566" s="7">
        <v>0</v>
      </c>
      <c r="H566" s="7">
        <v>46956</v>
      </c>
      <c r="I566" s="7">
        <v>46956</v>
      </c>
      <c r="J566" s="7">
        <v>100</v>
      </c>
      <c r="K566" s="8">
        <v>0</v>
      </c>
    </row>
    <row r="567" spans="1:11" ht="16.2" customHeight="1" x14ac:dyDescent="0.3">
      <c r="A567" s="6" t="s">
        <v>84</v>
      </c>
      <c r="B567" s="1" t="s">
        <v>386</v>
      </c>
      <c r="C567" s="1" t="s">
        <v>1317</v>
      </c>
      <c r="D567" s="1" t="s">
        <v>1318</v>
      </c>
      <c r="E567" s="1" t="s">
        <v>15</v>
      </c>
      <c r="F567" s="1" t="s">
        <v>1319</v>
      </c>
      <c r="G567" s="7">
        <v>300000</v>
      </c>
      <c r="H567" s="7">
        <v>320000</v>
      </c>
      <c r="I567" s="7">
        <v>318404.23</v>
      </c>
      <c r="J567" s="7">
        <v>99.5</v>
      </c>
      <c r="K567" s="8">
        <v>1595.77</v>
      </c>
    </row>
    <row r="568" spans="1:11" ht="16.2" customHeight="1" x14ac:dyDescent="0.3">
      <c r="A568" s="6" t="s">
        <v>84</v>
      </c>
      <c r="B568" s="1" t="s">
        <v>386</v>
      </c>
      <c r="C568" s="1" t="s">
        <v>770</v>
      </c>
      <c r="D568" s="1" t="s">
        <v>391</v>
      </c>
      <c r="E568" s="1" t="s">
        <v>15</v>
      </c>
      <c r="F568" s="1" t="s">
        <v>1323</v>
      </c>
      <c r="G568" s="7">
        <v>2000</v>
      </c>
      <c r="H568" s="7">
        <v>2000</v>
      </c>
      <c r="I568" s="7">
        <v>305</v>
      </c>
      <c r="J568" s="7">
        <v>15.25</v>
      </c>
      <c r="K568" s="8">
        <v>1695</v>
      </c>
    </row>
    <row r="569" spans="1:11" ht="16.2" customHeight="1" x14ac:dyDescent="0.3">
      <c r="A569" s="6" t="s">
        <v>84</v>
      </c>
      <c r="B569" s="1" t="s">
        <v>386</v>
      </c>
      <c r="C569" s="1" t="s">
        <v>1147</v>
      </c>
      <c r="D569" s="1" t="s">
        <v>391</v>
      </c>
      <c r="E569" s="1" t="s">
        <v>15</v>
      </c>
      <c r="F569" s="1" t="s">
        <v>1324</v>
      </c>
      <c r="G569" s="7">
        <v>25000</v>
      </c>
      <c r="H569" s="7">
        <v>25000</v>
      </c>
      <c r="I569" s="7">
        <v>13920</v>
      </c>
      <c r="J569" s="7">
        <v>55.68</v>
      </c>
      <c r="K569" s="8">
        <v>11080</v>
      </c>
    </row>
    <row r="570" spans="1:11" ht="16.2" customHeight="1" x14ac:dyDescent="0.3">
      <c r="A570" s="6" t="s">
        <v>84</v>
      </c>
      <c r="B570" s="1" t="s">
        <v>386</v>
      </c>
      <c r="C570" s="1" t="s">
        <v>1208</v>
      </c>
      <c r="D570" s="1" t="s">
        <v>391</v>
      </c>
      <c r="E570" s="1" t="s">
        <v>15</v>
      </c>
      <c r="F570" s="1" t="s">
        <v>1326</v>
      </c>
      <c r="G570" s="7">
        <v>50000</v>
      </c>
      <c r="H570" s="7">
        <v>50000</v>
      </c>
      <c r="I570" s="7">
        <v>43898</v>
      </c>
      <c r="J570" s="7">
        <v>87.8</v>
      </c>
      <c r="K570" s="8">
        <v>6102</v>
      </c>
    </row>
    <row r="571" spans="1:11" ht="16.2" customHeight="1" x14ac:dyDescent="0.3">
      <c r="A571" s="6" t="s">
        <v>84</v>
      </c>
      <c r="B571" s="1" t="s">
        <v>386</v>
      </c>
      <c r="C571" s="1" t="s">
        <v>450</v>
      </c>
      <c r="D571" s="1" t="s">
        <v>391</v>
      </c>
      <c r="E571" s="1" t="s">
        <v>15</v>
      </c>
      <c r="F571" s="1" t="s">
        <v>1330</v>
      </c>
      <c r="G571" s="7">
        <v>200000</v>
      </c>
      <c r="H571" s="7">
        <v>450000</v>
      </c>
      <c r="I571" s="7">
        <v>392801.87</v>
      </c>
      <c r="J571" s="7">
        <v>87.29</v>
      </c>
      <c r="K571" s="8">
        <v>57198.13</v>
      </c>
    </row>
    <row r="572" spans="1:11" ht="16.2" customHeight="1" x14ac:dyDescent="0.3">
      <c r="A572" s="6" t="s">
        <v>84</v>
      </c>
      <c r="B572" s="1" t="s">
        <v>386</v>
      </c>
      <c r="C572" s="1" t="s">
        <v>450</v>
      </c>
      <c r="D572" s="1" t="s">
        <v>304</v>
      </c>
      <c r="E572" s="1" t="s">
        <v>15</v>
      </c>
      <c r="F572" s="1" t="s">
        <v>1331</v>
      </c>
      <c r="G572" s="7">
        <v>0</v>
      </c>
      <c r="H572" s="7">
        <v>515000</v>
      </c>
      <c r="I572" s="7">
        <v>508005.76</v>
      </c>
      <c r="J572" s="7">
        <v>98.64</v>
      </c>
      <c r="K572" s="8">
        <v>6994.24</v>
      </c>
    </row>
    <row r="573" spans="1:11" ht="16.2" customHeight="1" x14ac:dyDescent="0.3">
      <c r="A573" s="6" t="s">
        <v>84</v>
      </c>
      <c r="B573" s="1" t="s">
        <v>386</v>
      </c>
      <c r="C573" s="1" t="s">
        <v>450</v>
      </c>
      <c r="D573" s="1" t="s">
        <v>1332</v>
      </c>
      <c r="E573" s="1" t="s">
        <v>1333</v>
      </c>
      <c r="F573" s="1" t="s">
        <v>1334</v>
      </c>
      <c r="G573" s="7">
        <v>0</v>
      </c>
      <c r="H573" s="7">
        <v>10000</v>
      </c>
      <c r="I573" s="7">
        <v>6349.6</v>
      </c>
      <c r="J573" s="7">
        <v>63.5</v>
      </c>
      <c r="K573" s="8">
        <v>3650.4</v>
      </c>
    </row>
    <row r="574" spans="1:11" ht="16.2" customHeight="1" x14ac:dyDescent="0.3">
      <c r="A574" s="6" t="s">
        <v>84</v>
      </c>
      <c r="B574" s="1" t="s">
        <v>386</v>
      </c>
      <c r="C574" s="1" t="s">
        <v>450</v>
      </c>
      <c r="D574" s="1" t="s">
        <v>1332</v>
      </c>
      <c r="E574" s="1" t="s">
        <v>1335</v>
      </c>
      <c r="F574" s="1" t="s">
        <v>1336</v>
      </c>
      <c r="G574" s="7">
        <v>0</v>
      </c>
      <c r="H574" s="7">
        <v>40000</v>
      </c>
      <c r="I574" s="7">
        <v>35981.040000000001</v>
      </c>
      <c r="J574" s="7">
        <v>89.95</v>
      </c>
      <c r="K574" s="8">
        <v>4018.96</v>
      </c>
    </row>
    <row r="575" spans="1:11" ht="16.2" customHeight="1" x14ac:dyDescent="0.3">
      <c r="A575" s="6" t="s">
        <v>84</v>
      </c>
      <c r="B575" s="1" t="s">
        <v>386</v>
      </c>
      <c r="C575" s="1" t="s">
        <v>450</v>
      </c>
      <c r="D575" s="1" t="s">
        <v>1337</v>
      </c>
      <c r="E575" s="1" t="s">
        <v>15</v>
      </c>
      <c r="F575" s="1" t="s">
        <v>1338</v>
      </c>
      <c r="G575" s="7">
        <v>1400000</v>
      </c>
      <c r="H575" s="7">
        <v>1096372</v>
      </c>
      <c r="I575" s="7">
        <v>1094178.82</v>
      </c>
      <c r="J575" s="7">
        <v>99.8</v>
      </c>
      <c r="K575" s="8">
        <v>2193.1799999999998</v>
      </c>
    </row>
    <row r="576" spans="1:11" ht="16.2" customHeight="1" x14ac:dyDescent="0.3">
      <c r="A576" s="6" t="s">
        <v>84</v>
      </c>
      <c r="B576" s="1" t="s">
        <v>386</v>
      </c>
      <c r="C576" s="1" t="s">
        <v>414</v>
      </c>
      <c r="D576" s="1" t="s">
        <v>391</v>
      </c>
      <c r="E576" s="1" t="s">
        <v>15</v>
      </c>
      <c r="F576" s="1" t="s">
        <v>1341</v>
      </c>
      <c r="G576" s="7">
        <v>600000</v>
      </c>
      <c r="H576" s="7">
        <v>575000</v>
      </c>
      <c r="I576" s="7">
        <v>499311.12</v>
      </c>
      <c r="J576" s="7">
        <v>86.84</v>
      </c>
      <c r="K576" s="8">
        <v>75688.88</v>
      </c>
    </row>
    <row r="577" spans="1:11" ht="16.2" customHeight="1" x14ac:dyDescent="0.3">
      <c r="A577" s="6" t="s">
        <v>84</v>
      </c>
      <c r="B577" s="1" t="s">
        <v>386</v>
      </c>
      <c r="C577" s="1" t="s">
        <v>414</v>
      </c>
      <c r="D577" s="1" t="s">
        <v>304</v>
      </c>
      <c r="E577" s="1" t="s">
        <v>15</v>
      </c>
      <c r="F577" s="1" t="s">
        <v>1342</v>
      </c>
      <c r="G577" s="7">
        <v>0</v>
      </c>
      <c r="H577" s="7">
        <v>70000</v>
      </c>
      <c r="I577" s="7">
        <v>67480.350000000006</v>
      </c>
      <c r="J577" s="7">
        <v>96.4</v>
      </c>
      <c r="K577" s="8">
        <v>2519.65</v>
      </c>
    </row>
    <row r="578" spans="1:11" ht="16.2" customHeight="1" x14ac:dyDescent="0.3">
      <c r="A578" s="6" t="s">
        <v>84</v>
      </c>
      <c r="B578" s="1" t="s">
        <v>386</v>
      </c>
      <c r="C578" s="1" t="s">
        <v>414</v>
      </c>
      <c r="D578" s="1" t="s">
        <v>1343</v>
      </c>
      <c r="E578" s="1" t="s">
        <v>15</v>
      </c>
      <c r="F578" s="1" t="s">
        <v>1344</v>
      </c>
      <c r="G578" s="7">
        <v>700000</v>
      </c>
      <c r="H578" s="7">
        <v>1006787</v>
      </c>
      <c r="I578" s="7">
        <v>948432.49</v>
      </c>
      <c r="J578" s="7">
        <v>94.2</v>
      </c>
      <c r="K578" s="8">
        <v>58354.51</v>
      </c>
    </row>
    <row r="579" spans="1:11" ht="16.2" customHeight="1" x14ac:dyDescent="0.3">
      <c r="A579" s="6" t="s">
        <v>84</v>
      </c>
      <c r="B579" s="1" t="s">
        <v>386</v>
      </c>
      <c r="C579" s="1" t="s">
        <v>416</v>
      </c>
      <c r="D579" s="1" t="s">
        <v>391</v>
      </c>
      <c r="E579" s="1" t="s">
        <v>15</v>
      </c>
      <c r="F579" s="1" t="s">
        <v>1346</v>
      </c>
      <c r="G579" s="7">
        <v>250000</v>
      </c>
      <c r="H579" s="7">
        <v>250000</v>
      </c>
      <c r="I579" s="7">
        <v>212683.64</v>
      </c>
      <c r="J579" s="7">
        <v>85.07</v>
      </c>
      <c r="K579" s="8">
        <v>37316.36</v>
      </c>
    </row>
    <row r="580" spans="1:11" ht="16.2" customHeight="1" x14ac:dyDescent="0.3">
      <c r="A580" s="6" t="s">
        <v>84</v>
      </c>
      <c r="B580" s="1" t="s">
        <v>386</v>
      </c>
      <c r="C580" s="1" t="s">
        <v>780</v>
      </c>
      <c r="D580" s="1" t="s">
        <v>391</v>
      </c>
      <c r="E580" s="1" t="s">
        <v>15</v>
      </c>
      <c r="F580" s="1" t="s">
        <v>1348</v>
      </c>
      <c r="G580" s="7">
        <v>1700000</v>
      </c>
      <c r="H580" s="7">
        <v>1433895</v>
      </c>
      <c r="I580" s="7">
        <v>1363148</v>
      </c>
      <c r="J580" s="7">
        <v>95.07</v>
      </c>
      <c r="K580" s="8">
        <v>70747</v>
      </c>
    </row>
    <row r="581" spans="1:11" ht="16.2" customHeight="1" x14ac:dyDescent="0.3">
      <c r="A581" s="6" t="s">
        <v>84</v>
      </c>
      <c r="B581" s="1" t="s">
        <v>386</v>
      </c>
      <c r="C581" s="1" t="s">
        <v>418</v>
      </c>
      <c r="D581" s="1" t="s">
        <v>391</v>
      </c>
      <c r="E581" s="1" t="s">
        <v>15</v>
      </c>
      <c r="F581" s="1" t="s">
        <v>1350</v>
      </c>
      <c r="G581" s="7">
        <v>1800000</v>
      </c>
      <c r="H581" s="7">
        <v>1289000</v>
      </c>
      <c r="I581" s="7">
        <v>1036833</v>
      </c>
      <c r="J581" s="7">
        <v>80.44</v>
      </c>
      <c r="K581" s="8">
        <v>252167</v>
      </c>
    </row>
    <row r="582" spans="1:11" ht="16.2" customHeight="1" x14ac:dyDescent="0.3">
      <c r="A582" s="6" t="s">
        <v>84</v>
      </c>
      <c r="B582" s="1" t="s">
        <v>386</v>
      </c>
      <c r="C582" s="1" t="s">
        <v>420</v>
      </c>
      <c r="D582" s="1" t="s">
        <v>391</v>
      </c>
      <c r="E582" s="1" t="s">
        <v>15</v>
      </c>
      <c r="F582" s="1" t="s">
        <v>1352</v>
      </c>
      <c r="G582" s="7">
        <v>400000</v>
      </c>
      <c r="H582" s="7">
        <v>400000</v>
      </c>
      <c r="I582" s="7">
        <v>222296.5</v>
      </c>
      <c r="J582" s="7">
        <v>55.57</v>
      </c>
      <c r="K582" s="8">
        <v>177703.5</v>
      </c>
    </row>
    <row r="583" spans="1:11" ht="16.2" customHeight="1" x14ac:dyDescent="0.3">
      <c r="A583" s="6" t="s">
        <v>84</v>
      </c>
      <c r="B583" s="1" t="s">
        <v>386</v>
      </c>
      <c r="C583" s="1" t="s">
        <v>872</v>
      </c>
      <c r="D583" s="1" t="s">
        <v>391</v>
      </c>
      <c r="E583" s="1" t="s">
        <v>15</v>
      </c>
      <c r="F583" s="1" t="s">
        <v>1354</v>
      </c>
      <c r="G583" s="7">
        <v>600000</v>
      </c>
      <c r="H583" s="7">
        <v>750000</v>
      </c>
      <c r="I583" s="7">
        <v>729658.03</v>
      </c>
      <c r="J583" s="7">
        <v>97.29</v>
      </c>
      <c r="K583" s="8">
        <v>20341.97</v>
      </c>
    </row>
    <row r="584" spans="1:11" ht="16.2" customHeight="1" x14ac:dyDescent="0.3">
      <c r="A584" s="6" t="s">
        <v>84</v>
      </c>
      <c r="B584" s="1" t="s">
        <v>386</v>
      </c>
      <c r="C584" s="1" t="s">
        <v>872</v>
      </c>
      <c r="D584" s="1" t="s">
        <v>560</v>
      </c>
      <c r="E584" s="1" t="s">
        <v>15</v>
      </c>
      <c r="F584" s="1" t="s">
        <v>1355</v>
      </c>
      <c r="G584" s="7">
        <v>1000000</v>
      </c>
      <c r="H584" s="7">
        <v>580000</v>
      </c>
      <c r="I584" s="7">
        <v>476433.87</v>
      </c>
      <c r="J584" s="7">
        <v>82.14</v>
      </c>
      <c r="K584" s="8">
        <v>103566.13</v>
      </c>
    </row>
    <row r="585" spans="1:11" ht="16.2" customHeight="1" x14ac:dyDescent="0.3">
      <c r="A585" s="6" t="s">
        <v>84</v>
      </c>
      <c r="B585" s="1" t="s">
        <v>386</v>
      </c>
      <c r="C585" s="1" t="s">
        <v>422</v>
      </c>
      <c r="D585" s="1" t="s">
        <v>391</v>
      </c>
      <c r="E585" s="1" t="s">
        <v>15</v>
      </c>
      <c r="F585" s="1" t="s">
        <v>1357</v>
      </c>
      <c r="G585" s="7">
        <v>400000</v>
      </c>
      <c r="H585" s="7">
        <v>400000</v>
      </c>
      <c r="I585" s="7">
        <v>263206.32</v>
      </c>
      <c r="J585" s="7">
        <v>65.8</v>
      </c>
      <c r="K585" s="8">
        <v>136793.68</v>
      </c>
    </row>
    <row r="586" spans="1:11" ht="16.2" customHeight="1" x14ac:dyDescent="0.3">
      <c r="A586" s="6" t="s">
        <v>84</v>
      </c>
      <c r="B586" s="1" t="s">
        <v>386</v>
      </c>
      <c r="C586" s="1" t="s">
        <v>460</v>
      </c>
      <c r="D586" s="1" t="s">
        <v>391</v>
      </c>
      <c r="E586" s="1" t="s">
        <v>15</v>
      </c>
      <c r="F586" s="1" t="s">
        <v>1358</v>
      </c>
      <c r="G586" s="7">
        <v>180000</v>
      </c>
      <c r="H586" s="7">
        <v>180000</v>
      </c>
      <c r="I586" s="7">
        <v>139896</v>
      </c>
      <c r="J586" s="7">
        <v>77.72</v>
      </c>
      <c r="K586" s="8">
        <v>40104</v>
      </c>
    </row>
    <row r="587" spans="1:11" ht="16.2" customHeight="1" x14ac:dyDescent="0.3">
      <c r="A587" s="6" t="s">
        <v>84</v>
      </c>
      <c r="B587" s="1" t="s">
        <v>386</v>
      </c>
      <c r="C587" s="1" t="s">
        <v>522</v>
      </c>
      <c r="D587" s="1" t="s">
        <v>1359</v>
      </c>
      <c r="E587" s="1" t="s">
        <v>15</v>
      </c>
      <c r="F587" s="1" t="s">
        <v>1360</v>
      </c>
      <c r="G587" s="7">
        <v>600000</v>
      </c>
      <c r="H587" s="7">
        <v>600000</v>
      </c>
      <c r="I587" s="7">
        <v>464509.5</v>
      </c>
      <c r="J587" s="7">
        <v>77.42</v>
      </c>
      <c r="K587" s="8">
        <v>135490.5</v>
      </c>
    </row>
    <row r="588" spans="1:11" ht="16.2" customHeight="1" x14ac:dyDescent="0.3">
      <c r="A588" s="6" t="s">
        <v>84</v>
      </c>
      <c r="B588" s="1" t="s">
        <v>386</v>
      </c>
      <c r="C588" s="1" t="s">
        <v>682</v>
      </c>
      <c r="D588" s="1" t="s">
        <v>1369</v>
      </c>
      <c r="E588" s="1" t="s">
        <v>15</v>
      </c>
      <c r="F588" s="1" t="s">
        <v>1370</v>
      </c>
      <c r="G588" s="7">
        <v>20000</v>
      </c>
      <c r="H588" s="7">
        <v>20000</v>
      </c>
      <c r="I588" s="7">
        <v>0</v>
      </c>
      <c r="J588" s="7">
        <v>0</v>
      </c>
      <c r="K588" s="8">
        <v>20000</v>
      </c>
    </row>
    <row r="589" spans="1:11" ht="16.2" customHeight="1" x14ac:dyDescent="0.3">
      <c r="A589" s="6" t="s">
        <v>84</v>
      </c>
      <c r="B589" s="1" t="s">
        <v>386</v>
      </c>
      <c r="C589" s="1" t="s">
        <v>462</v>
      </c>
      <c r="D589" s="1" t="s">
        <v>391</v>
      </c>
      <c r="E589" s="1" t="s">
        <v>15</v>
      </c>
      <c r="F589" s="1" t="s">
        <v>1380</v>
      </c>
      <c r="G589" s="7">
        <v>3000000</v>
      </c>
      <c r="H589" s="7">
        <v>3391000</v>
      </c>
      <c r="I589" s="7">
        <v>3221192.03</v>
      </c>
      <c r="J589" s="7">
        <v>94.99</v>
      </c>
      <c r="K589" s="8">
        <v>169807.97</v>
      </c>
    </row>
    <row r="590" spans="1:11" ht="16.2" customHeight="1" x14ac:dyDescent="0.3">
      <c r="A590" s="6" t="s">
        <v>84</v>
      </c>
      <c r="B590" s="1" t="s">
        <v>386</v>
      </c>
      <c r="C590" s="1" t="s">
        <v>462</v>
      </c>
      <c r="D590" s="1" t="s">
        <v>1332</v>
      </c>
      <c r="E590" s="1" t="s">
        <v>1333</v>
      </c>
      <c r="F590" s="1" t="s">
        <v>1381</v>
      </c>
      <c r="G590" s="7">
        <v>0</v>
      </c>
      <c r="H590" s="7">
        <v>15000</v>
      </c>
      <c r="I590" s="7">
        <v>13794</v>
      </c>
      <c r="J590" s="7">
        <v>91.96</v>
      </c>
      <c r="K590" s="8">
        <v>1206</v>
      </c>
    </row>
    <row r="591" spans="1:11" ht="16.2" customHeight="1" x14ac:dyDescent="0.3">
      <c r="A591" s="6" t="s">
        <v>84</v>
      </c>
      <c r="B591" s="1" t="s">
        <v>386</v>
      </c>
      <c r="C591" s="1" t="s">
        <v>462</v>
      </c>
      <c r="D591" s="1" t="s">
        <v>1332</v>
      </c>
      <c r="E591" s="1" t="s">
        <v>1335</v>
      </c>
      <c r="F591" s="1" t="s">
        <v>1382</v>
      </c>
      <c r="G591" s="7">
        <v>0</v>
      </c>
      <c r="H591" s="7">
        <v>80000</v>
      </c>
      <c r="I591" s="7">
        <v>78166</v>
      </c>
      <c r="J591" s="7">
        <v>97.71</v>
      </c>
      <c r="K591" s="8">
        <v>1834</v>
      </c>
    </row>
    <row r="592" spans="1:11" ht="16.2" customHeight="1" x14ac:dyDescent="0.3">
      <c r="A592" s="6" t="s">
        <v>84</v>
      </c>
      <c r="B592" s="1" t="s">
        <v>386</v>
      </c>
      <c r="C592" s="1" t="s">
        <v>424</v>
      </c>
      <c r="D592" s="1" t="s">
        <v>391</v>
      </c>
      <c r="E592" s="1" t="s">
        <v>15</v>
      </c>
      <c r="F592" s="1" t="s">
        <v>1394</v>
      </c>
      <c r="G592" s="7">
        <v>850000</v>
      </c>
      <c r="H592" s="7">
        <v>800000</v>
      </c>
      <c r="I592" s="7">
        <v>772263.94</v>
      </c>
      <c r="J592" s="7">
        <v>96.53</v>
      </c>
      <c r="K592" s="8">
        <v>27736.06</v>
      </c>
    </row>
    <row r="593" spans="1:11" ht="16.2" customHeight="1" x14ac:dyDescent="0.3">
      <c r="A593" s="6" t="s">
        <v>84</v>
      </c>
      <c r="B593" s="1" t="s">
        <v>386</v>
      </c>
      <c r="C593" s="1" t="s">
        <v>424</v>
      </c>
      <c r="D593" s="1" t="s">
        <v>1395</v>
      </c>
      <c r="E593" s="1" t="s">
        <v>15</v>
      </c>
      <c r="F593" s="1" t="s">
        <v>1396</v>
      </c>
      <c r="G593" s="7">
        <v>10000</v>
      </c>
      <c r="H593" s="7">
        <v>10000</v>
      </c>
      <c r="I593" s="7">
        <v>0</v>
      </c>
      <c r="J593" s="7">
        <v>0</v>
      </c>
      <c r="K593" s="8">
        <v>10000</v>
      </c>
    </row>
    <row r="594" spans="1:11" ht="16.2" customHeight="1" x14ac:dyDescent="0.3">
      <c r="A594" s="6" t="s">
        <v>84</v>
      </c>
      <c r="B594" s="1" t="s">
        <v>386</v>
      </c>
      <c r="C594" s="1" t="s">
        <v>424</v>
      </c>
      <c r="D594" s="1" t="s">
        <v>304</v>
      </c>
      <c r="E594" s="1" t="s">
        <v>15</v>
      </c>
      <c r="F594" s="1" t="s">
        <v>1397</v>
      </c>
      <c r="G594" s="7">
        <v>0</v>
      </c>
      <c r="H594" s="7">
        <v>80000</v>
      </c>
      <c r="I594" s="7">
        <v>45373.8</v>
      </c>
      <c r="J594" s="7">
        <v>56.72</v>
      </c>
      <c r="K594" s="8">
        <v>34626.199999999997</v>
      </c>
    </row>
    <row r="595" spans="1:11" ht="16.2" customHeight="1" x14ac:dyDescent="0.3">
      <c r="A595" s="6" t="s">
        <v>84</v>
      </c>
      <c r="B595" s="1" t="s">
        <v>386</v>
      </c>
      <c r="C595" s="1" t="s">
        <v>424</v>
      </c>
      <c r="D595" s="1" t="s">
        <v>1398</v>
      </c>
      <c r="E595" s="1" t="s">
        <v>15</v>
      </c>
      <c r="F595" s="1" t="s">
        <v>1399</v>
      </c>
      <c r="G595" s="7">
        <v>700000</v>
      </c>
      <c r="H595" s="7">
        <v>694248</v>
      </c>
      <c r="I595" s="7">
        <v>694247.24</v>
      </c>
      <c r="J595" s="7">
        <v>100</v>
      </c>
      <c r="K595" s="8">
        <v>0.76</v>
      </c>
    </row>
    <row r="596" spans="1:11" ht="16.2" customHeight="1" x14ac:dyDescent="0.3">
      <c r="A596" s="6" t="s">
        <v>84</v>
      </c>
      <c r="B596" s="1" t="s">
        <v>386</v>
      </c>
      <c r="C596" s="1" t="s">
        <v>428</v>
      </c>
      <c r="D596" s="1" t="s">
        <v>391</v>
      </c>
      <c r="E596" s="1" t="s">
        <v>15</v>
      </c>
      <c r="F596" s="1" t="s">
        <v>1400</v>
      </c>
      <c r="G596" s="7">
        <v>1000000</v>
      </c>
      <c r="H596" s="7">
        <v>1000000</v>
      </c>
      <c r="I596" s="7">
        <v>616949.06000000006</v>
      </c>
      <c r="J596" s="7">
        <v>61.69</v>
      </c>
      <c r="K596" s="8">
        <v>383050.94</v>
      </c>
    </row>
    <row r="597" spans="1:11" ht="16.2" customHeight="1" x14ac:dyDescent="0.3">
      <c r="A597" s="6" t="s">
        <v>84</v>
      </c>
      <c r="B597" s="1" t="s">
        <v>386</v>
      </c>
      <c r="C597" s="1" t="s">
        <v>1227</v>
      </c>
      <c r="D597" s="1" t="s">
        <v>36</v>
      </c>
      <c r="E597" s="1" t="s">
        <v>15</v>
      </c>
      <c r="F597" s="1" t="s">
        <v>1401</v>
      </c>
      <c r="G597" s="7">
        <v>50000</v>
      </c>
      <c r="H597" s="7">
        <v>50000</v>
      </c>
      <c r="I597" s="7">
        <v>0</v>
      </c>
      <c r="J597" s="7">
        <v>0</v>
      </c>
      <c r="K597" s="8">
        <v>50000</v>
      </c>
    </row>
    <row r="598" spans="1:11" ht="16.2" customHeight="1" x14ac:dyDescent="0.3">
      <c r="A598" s="6" t="s">
        <v>84</v>
      </c>
      <c r="B598" s="1" t="s">
        <v>386</v>
      </c>
      <c r="C598" s="1" t="s">
        <v>1227</v>
      </c>
      <c r="D598" s="1" t="s">
        <v>1402</v>
      </c>
      <c r="E598" s="1" t="s">
        <v>15</v>
      </c>
      <c r="F598" s="1" t="s">
        <v>1403</v>
      </c>
      <c r="G598" s="7">
        <v>150000</v>
      </c>
      <c r="H598" s="7">
        <v>150000</v>
      </c>
      <c r="I598" s="7">
        <v>102453.12</v>
      </c>
      <c r="J598" s="7">
        <v>68.3</v>
      </c>
      <c r="K598" s="8">
        <v>47546.879999999997</v>
      </c>
    </row>
    <row r="599" spans="1:11" ht="16.2" customHeight="1" x14ac:dyDescent="0.3">
      <c r="A599" s="6" t="s">
        <v>84</v>
      </c>
      <c r="B599" s="1" t="s">
        <v>386</v>
      </c>
      <c r="C599" s="1" t="s">
        <v>995</v>
      </c>
      <c r="D599" s="1" t="s">
        <v>391</v>
      </c>
      <c r="E599" s="1" t="s">
        <v>15</v>
      </c>
      <c r="F599" s="1" t="s">
        <v>1435</v>
      </c>
      <c r="G599" s="7">
        <v>7000</v>
      </c>
      <c r="H599" s="7">
        <v>7000</v>
      </c>
      <c r="I599" s="7">
        <v>6460</v>
      </c>
      <c r="J599" s="7">
        <v>92.29</v>
      </c>
      <c r="K599" s="8">
        <v>540</v>
      </c>
    </row>
    <row r="600" spans="1:11" ht="16.2" customHeight="1" x14ac:dyDescent="0.3">
      <c r="A600" s="6" t="s">
        <v>84</v>
      </c>
      <c r="B600" s="1" t="s">
        <v>386</v>
      </c>
      <c r="C600" s="1" t="s">
        <v>1457</v>
      </c>
      <c r="D600" s="1" t="s">
        <v>1332</v>
      </c>
      <c r="E600" s="1" t="s">
        <v>1333</v>
      </c>
      <c r="F600" s="1" t="s">
        <v>1458</v>
      </c>
      <c r="G600" s="7">
        <v>0</v>
      </c>
      <c r="H600" s="7">
        <v>25500</v>
      </c>
      <c r="I600" s="7">
        <v>25358.27</v>
      </c>
      <c r="J600" s="7">
        <v>99.44</v>
      </c>
      <c r="K600" s="8">
        <v>141.72999999999999</v>
      </c>
    </row>
    <row r="601" spans="1:11" ht="16.2" customHeight="1" x14ac:dyDescent="0.3">
      <c r="A601" s="6" t="s">
        <v>84</v>
      </c>
      <c r="B601" s="1" t="s">
        <v>386</v>
      </c>
      <c r="C601" s="1" t="s">
        <v>1457</v>
      </c>
      <c r="D601" s="1" t="s">
        <v>1332</v>
      </c>
      <c r="E601" s="1" t="s">
        <v>1459</v>
      </c>
      <c r="F601" s="1" t="s">
        <v>1460</v>
      </c>
      <c r="G601" s="7">
        <v>0</v>
      </c>
      <c r="H601" s="7">
        <v>144500</v>
      </c>
      <c r="I601" s="7">
        <v>143696.88</v>
      </c>
      <c r="J601" s="7">
        <v>99.44</v>
      </c>
      <c r="K601" s="8">
        <v>803.12</v>
      </c>
    </row>
    <row r="602" spans="1:11" ht="16.2" customHeight="1" x14ac:dyDescent="0.3">
      <c r="A602" s="6" t="s">
        <v>84</v>
      </c>
      <c r="B602" s="1" t="s">
        <v>386</v>
      </c>
      <c r="C602" s="1" t="s">
        <v>1457</v>
      </c>
      <c r="D602" s="1" t="s">
        <v>1461</v>
      </c>
      <c r="E602" s="1" t="s">
        <v>15</v>
      </c>
      <c r="F602" s="1" t="s">
        <v>1462</v>
      </c>
      <c r="G602" s="7">
        <v>0</v>
      </c>
      <c r="H602" s="7">
        <v>721857</v>
      </c>
      <c r="I602" s="7">
        <v>721856.96</v>
      </c>
      <c r="J602" s="7">
        <v>100</v>
      </c>
      <c r="K602" s="8">
        <v>0.04</v>
      </c>
    </row>
    <row r="603" spans="1:11" ht="16.2" customHeight="1" x14ac:dyDescent="0.3">
      <c r="A603" s="6" t="s">
        <v>84</v>
      </c>
      <c r="B603" s="1" t="s">
        <v>386</v>
      </c>
      <c r="C603" s="1" t="s">
        <v>1457</v>
      </c>
      <c r="D603" s="1" t="s">
        <v>1359</v>
      </c>
      <c r="E603" s="1" t="s">
        <v>15</v>
      </c>
      <c r="F603" s="1" t="s">
        <v>1463</v>
      </c>
      <c r="G603" s="7">
        <v>50000</v>
      </c>
      <c r="H603" s="7">
        <v>50000</v>
      </c>
      <c r="I603" s="7">
        <v>0</v>
      </c>
      <c r="J603" s="7">
        <v>0</v>
      </c>
      <c r="K603" s="8">
        <v>50000</v>
      </c>
    </row>
    <row r="604" spans="1:11" ht="16.2" customHeight="1" x14ac:dyDescent="0.3">
      <c r="A604" s="6" t="s">
        <v>84</v>
      </c>
      <c r="B604" s="1" t="s">
        <v>386</v>
      </c>
      <c r="C604" s="1" t="s">
        <v>1457</v>
      </c>
      <c r="D604" s="1" t="s">
        <v>1464</v>
      </c>
      <c r="E604" s="1" t="s">
        <v>15</v>
      </c>
      <c r="F604" s="1" t="s">
        <v>1465</v>
      </c>
      <c r="G604" s="7">
        <v>100000</v>
      </c>
      <c r="H604" s="7">
        <v>50000</v>
      </c>
      <c r="I604" s="7">
        <v>0</v>
      </c>
      <c r="J604" s="7">
        <v>0</v>
      </c>
      <c r="K604" s="8">
        <v>50000</v>
      </c>
    </row>
    <row r="605" spans="1:11" ht="16.2" customHeight="1" x14ac:dyDescent="0.3">
      <c r="A605" s="6" t="s">
        <v>84</v>
      </c>
      <c r="B605" s="1" t="s">
        <v>386</v>
      </c>
      <c r="C605" s="1" t="s">
        <v>1466</v>
      </c>
      <c r="D605" s="1" t="s">
        <v>1467</v>
      </c>
      <c r="E605" s="1" t="s">
        <v>15</v>
      </c>
      <c r="F605" s="1" t="s">
        <v>1468</v>
      </c>
      <c r="G605" s="7">
        <v>100000</v>
      </c>
      <c r="H605" s="7">
        <v>1530000</v>
      </c>
      <c r="I605" s="7">
        <v>0</v>
      </c>
      <c r="J605" s="7">
        <v>0</v>
      </c>
      <c r="K605" s="8">
        <v>1530000</v>
      </c>
    </row>
    <row r="606" spans="1:11" ht="16.2" customHeight="1" x14ac:dyDescent="0.3">
      <c r="A606" s="6" t="s">
        <v>84</v>
      </c>
      <c r="B606" s="1" t="s">
        <v>386</v>
      </c>
      <c r="C606" s="1" t="s">
        <v>1466</v>
      </c>
      <c r="D606" s="1" t="s">
        <v>1469</v>
      </c>
      <c r="E606" s="1" t="s">
        <v>15</v>
      </c>
      <c r="F606" s="1" t="s">
        <v>1470</v>
      </c>
      <c r="G606" s="7">
        <v>200000</v>
      </c>
      <c r="H606" s="7">
        <v>200000</v>
      </c>
      <c r="I606" s="7">
        <v>0</v>
      </c>
      <c r="J606" s="7">
        <v>0</v>
      </c>
      <c r="K606" s="8">
        <v>200000</v>
      </c>
    </row>
    <row r="607" spans="1:11" ht="16.2" customHeight="1" x14ac:dyDescent="0.3">
      <c r="A607" s="6" t="s">
        <v>84</v>
      </c>
      <c r="B607" s="1" t="s">
        <v>386</v>
      </c>
      <c r="C607" s="1" t="s">
        <v>1466</v>
      </c>
      <c r="D607" s="1" t="s">
        <v>1471</v>
      </c>
      <c r="E607" s="1" t="s">
        <v>15</v>
      </c>
      <c r="F607" s="1" t="s">
        <v>1472</v>
      </c>
      <c r="G607" s="7">
        <v>100000</v>
      </c>
      <c r="H607" s="7">
        <v>100000</v>
      </c>
      <c r="I607" s="7">
        <v>0</v>
      </c>
      <c r="J607" s="7">
        <v>0</v>
      </c>
      <c r="K607" s="8">
        <v>100000</v>
      </c>
    </row>
    <row r="608" spans="1:11" ht="16.2" customHeight="1" x14ac:dyDescent="0.3">
      <c r="A608" s="6" t="s">
        <v>84</v>
      </c>
      <c r="B608" s="1" t="s">
        <v>386</v>
      </c>
      <c r="C608" s="1" t="s">
        <v>808</v>
      </c>
      <c r="D608" s="1" t="s">
        <v>1473</v>
      </c>
      <c r="E608" s="1" t="s">
        <v>15</v>
      </c>
      <c r="F608" s="1" t="s">
        <v>1474</v>
      </c>
      <c r="G608" s="7">
        <v>0</v>
      </c>
      <c r="H608" s="7">
        <v>300000</v>
      </c>
      <c r="I608" s="7">
        <v>284082.59000000003</v>
      </c>
      <c r="J608" s="7">
        <v>94.69</v>
      </c>
      <c r="K608" s="8">
        <v>15917.41</v>
      </c>
    </row>
    <row r="609" spans="1:11" ht="16.2" customHeight="1" x14ac:dyDescent="0.3">
      <c r="A609" s="6" t="s">
        <v>84</v>
      </c>
      <c r="B609" s="1" t="s">
        <v>386</v>
      </c>
      <c r="C609" s="1" t="s">
        <v>1129</v>
      </c>
      <c r="D609" s="1" t="s">
        <v>1475</v>
      </c>
      <c r="E609" s="1" t="s">
        <v>15</v>
      </c>
      <c r="F609" s="1" t="s">
        <v>1476</v>
      </c>
      <c r="G609" s="7">
        <v>750000</v>
      </c>
      <c r="H609" s="7">
        <v>750000</v>
      </c>
      <c r="I609" s="7">
        <v>1600</v>
      </c>
      <c r="J609" s="7">
        <v>0.21</v>
      </c>
      <c r="K609" s="8">
        <v>748400</v>
      </c>
    </row>
    <row r="610" spans="1:11" ht="16.2" customHeight="1" x14ac:dyDescent="0.3">
      <c r="A610" s="6" t="s">
        <v>84</v>
      </c>
      <c r="B610" s="1" t="s">
        <v>386</v>
      </c>
      <c r="C610" s="1" t="s">
        <v>1477</v>
      </c>
      <c r="D610" s="1" t="s">
        <v>1478</v>
      </c>
      <c r="E610" s="1" t="s">
        <v>15</v>
      </c>
      <c r="F610" s="1" t="s">
        <v>1479</v>
      </c>
      <c r="G610" s="7">
        <v>100000</v>
      </c>
      <c r="H610" s="7">
        <v>100000</v>
      </c>
      <c r="I610" s="7">
        <v>0</v>
      </c>
      <c r="J610" s="7">
        <v>0</v>
      </c>
      <c r="K610" s="8">
        <v>100000</v>
      </c>
    </row>
    <row r="611" spans="1:11" ht="16.2" customHeight="1" x14ac:dyDescent="0.3">
      <c r="A611" s="6" t="s">
        <v>84</v>
      </c>
      <c r="B611" s="1" t="s">
        <v>386</v>
      </c>
      <c r="C611" s="1" t="s">
        <v>1477</v>
      </c>
      <c r="D611" s="1" t="s">
        <v>1332</v>
      </c>
      <c r="E611" s="1" t="s">
        <v>1333</v>
      </c>
      <c r="F611" s="1" t="s">
        <v>1480</v>
      </c>
      <c r="G611" s="7">
        <v>0</v>
      </c>
      <c r="H611" s="7">
        <v>330000</v>
      </c>
      <c r="I611" s="7">
        <v>324184.95</v>
      </c>
      <c r="J611" s="7">
        <v>98.24</v>
      </c>
      <c r="K611" s="8">
        <v>5815.05</v>
      </c>
    </row>
    <row r="612" spans="1:11" ht="16.2" customHeight="1" x14ac:dyDescent="0.3">
      <c r="A612" s="6" t="s">
        <v>84</v>
      </c>
      <c r="B612" s="1" t="s">
        <v>386</v>
      </c>
      <c r="C612" s="1" t="s">
        <v>1477</v>
      </c>
      <c r="D612" s="1" t="s">
        <v>1332</v>
      </c>
      <c r="E612" s="1" t="s">
        <v>1459</v>
      </c>
      <c r="F612" s="1" t="s">
        <v>1481</v>
      </c>
      <c r="G612" s="7">
        <v>0</v>
      </c>
      <c r="H612" s="7">
        <v>1850000</v>
      </c>
      <c r="I612" s="7">
        <v>1837048.08</v>
      </c>
      <c r="J612" s="7">
        <v>99.3</v>
      </c>
      <c r="K612" s="8">
        <v>12951.92</v>
      </c>
    </row>
    <row r="613" spans="1:11" ht="16.2" customHeight="1" x14ac:dyDescent="0.3">
      <c r="A613" s="6" t="s">
        <v>84</v>
      </c>
      <c r="B613" s="1" t="s">
        <v>386</v>
      </c>
      <c r="C613" s="1" t="s">
        <v>1482</v>
      </c>
      <c r="D613" s="1" t="s">
        <v>1483</v>
      </c>
      <c r="E613" s="1" t="s">
        <v>15</v>
      </c>
      <c r="F613" s="1" t="s">
        <v>1484</v>
      </c>
      <c r="G613" s="7">
        <v>150000</v>
      </c>
      <c r="H613" s="7">
        <v>0</v>
      </c>
      <c r="I613" s="7">
        <v>0</v>
      </c>
      <c r="J613" s="7">
        <v>0</v>
      </c>
      <c r="K613" s="8">
        <v>0</v>
      </c>
    </row>
    <row r="614" spans="1:11" ht="16.2" customHeight="1" x14ac:dyDescent="0.3">
      <c r="A614" s="6" t="s">
        <v>84</v>
      </c>
      <c r="B614" s="1" t="s">
        <v>1508</v>
      </c>
      <c r="C614" s="1" t="s">
        <v>1509</v>
      </c>
      <c r="D614" s="1" t="s">
        <v>36</v>
      </c>
      <c r="E614" s="1" t="s">
        <v>86</v>
      </c>
      <c r="F614" s="1" t="s">
        <v>1511</v>
      </c>
      <c r="G614" s="7">
        <v>0</v>
      </c>
      <c r="H614" s="7">
        <v>113416.6</v>
      </c>
      <c r="I614" s="7">
        <v>113416.6</v>
      </c>
      <c r="J614" s="7">
        <v>100</v>
      </c>
      <c r="K614" s="8">
        <v>0</v>
      </c>
    </row>
    <row r="615" spans="1:11" ht="16.2" customHeight="1" x14ac:dyDescent="0.3">
      <c r="A615" s="6" t="s">
        <v>143</v>
      </c>
      <c r="B615" s="1" t="s">
        <v>1122</v>
      </c>
      <c r="C615" s="1" t="s">
        <v>450</v>
      </c>
      <c r="D615" s="1" t="s">
        <v>194</v>
      </c>
      <c r="E615" s="1" t="s">
        <v>15</v>
      </c>
      <c r="F615" s="1" t="s">
        <v>1123</v>
      </c>
      <c r="G615" s="7">
        <v>20000</v>
      </c>
      <c r="H615" s="7">
        <v>20000</v>
      </c>
      <c r="I615" s="7">
        <v>6263</v>
      </c>
      <c r="J615" s="7">
        <v>31.32</v>
      </c>
      <c r="K615" s="8">
        <v>13737</v>
      </c>
    </row>
    <row r="616" spans="1:11" ht="16.2" customHeight="1" x14ac:dyDescent="0.3">
      <c r="A616" s="6" t="s">
        <v>143</v>
      </c>
      <c r="B616" s="1" t="s">
        <v>1122</v>
      </c>
      <c r="C616" s="1" t="s">
        <v>414</v>
      </c>
      <c r="D616" s="1" t="s">
        <v>194</v>
      </c>
      <c r="E616" s="1" t="s">
        <v>15</v>
      </c>
      <c r="F616" s="1" t="s">
        <v>1124</v>
      </c>
      <c r="G616" s="7">
        <v>30000</v>
      </c>
      <c r="H616" s="7">
        <v>30000</v>
      </c>
      <c r="I616" s="7">
        <v>27351.78</v>
      </c>
      <c r="J616" s="7">
        <v>91.17</v>
      </c>
      <c r="K616" s="8">
        <v>2648.22</v>
      </c>
    </row>
    <row r="617" spans="1:11" ht="16.2" customHeight="1" x14ac:dyDescent="0.3">
      <c r="A617" s="6" t="s">
        <v>143</v>
      </c>
      <c r="B617" s="1" t="s">
        <v>1122</v>
      </c>
      <c r="C617" s="1" t="s">
        <v>473</v>
      </c>
      <c r="D617" s="1" t="s">
        <v>194</v>
      </c>
      <c r="E617" s="1" t="s">
        <v>15</v>
      </c>
      <c r="F617" s="1" t="s">
        <v>1127</v>
      </c>
      <c r="G617" s="7">
        <v>15000</v>
      </c>
      <c r="H617" s="7">
        <v>15000</v>
      </c>
      <c r="I617" s="7">
        <v>3795</v>
      </c>
      <c r="J617" s="7">
        <v>25.3</v>
      </c>
      <c r="K617" s="8">
        <v>11205</v>
      </c>
    </row>
    <row r="618" spans="1:11" ht="16.2" customHeight="1" x14ac:dyDescent="0.3">
      <c r="A618" s="6" t="s">
        <v>143</v>
      </c>
      <c r="B618" s="1" t="s">
        <v>1122</v>
      </c>
      <c r="C618" s="1" t="s">
        <v>479</v>
      </c>
      <c r="D618" s="1" t="s">
        <v>194</v>
      </c>
      <c r="E618" s="1" t="s">
        <v>15</v>
      </c>
      <c r="F618" s="1" t="s">
        <v>1128</v>
      </c>
      <c r="G618" s="7">
        <v>35000</v>
      </c>
      <c r="H618" s="7">
        <v>35000</v>
      </c>
      <c r="I618" s="7">
        <v>35000</v>
      </c>
      <c r="J618" s="7">
        <v>100</v>
      </c>
      <c r="K618" s="8">
        <v>0</v>
      </c>
    </row>
    <row r="619" spans="1:11" ht="16.2" customHeight="1" x14ac:dyDescent="0.3">
      <c r="A619" s="6" t="s">
        <v>143</v>
      </c>
      <c r="B619" s="1" t="s">
        <v>1122</v>
      </c>
      <c r="C619" s="1" t="s">
        <v>1129</v>
      </c>
      <c r="D619" s="1" t="s">
        <v>373</v>
      </c>
      <c r="E619" s="1" t="s">
        <v>15</v>
      </c>
      <c r="F619" s="1" t="s">
        <v>1130</v>
      </c>
      <c r="G619" s="7">
        <v>500000</v>
      </c>
      <c r="H619" s="7">
        <v>0</v>
      </c>
      <c r="I619" s="7">
        <v>0</v>
      </c>
      <c r="J619" s="7">
        <v>0</v>
      </c>
      <c r="K619" s="8">
        <v>0</v>
      </c>
    </row>
    <row r="620" spans="1:11" ht="16.2" customHeight="1" x14ac:dyDescent="0.3">
      <c r="A620" s="6" t="s">
        <v>143</v>
      </c>
      <c r="B620" s="1" t="s">
        <v>372</v>
      </c>
      <c r="C620" s="1" t="s">
        <v>945</v>
      </c>
      <c r="D620" s="1" t="s">
        <v>373</v>
      </c>
      <c r="E620" s="1" t="s">
        <v>15</v>
      </c>
      <c r="F620" s="1" t="s">
        <v>1144</v>
      </c>
      <c r="G620" s="7">
        <v>911520</v>
      </c>
      <c r="H620" s="7">
        <v>867820</v>
      </c>
      <c r="I620" s="7">
        <v>580785</v>
      </c>
      <c r="J620" s="7">
        <v>66.92</v>
      </c>
      <c r="K620" s="8">
        <v>287035</v>
      </c>
    </row>
    <row r="621" spans="1:11" ht="16.2" customHeight="1" x14ac:dyDescent="0.3">
      <c r="A621" s="6" t="s">
        <v>143</v>
      </c>
      <c r="B621" s="1" t="s">
        <v>372</v>
      </c>
      <c r="C621" s="1" t="s">
        <v>947</v>
      </c>
      <c r="D621" s="1" t="s">
        <v>373</v>
      </c>
      <c r="E621" s="1" t="s">
        <v>15</v>
      </c>
      <c r="F621" s="1" t="s">
        <v>1145</v>
      </c>
      <c r="G621" s="7">
        <v>226057</v>
      </c>
      <c r="H621" s="7">
        <v>226057</v>
      </c>
      <c r="I621" s="7">
        <v>144770</v>
      </c>
      <c r="J621" s="7">
        <v>64.040000000000006</v>
      </c>
      <c r="K621" s="8">
        <v>81287</v>
      </c>
    </row>
    <row r="622" spans="1:11" ht="16.2" customHeight="1" x14ac:dyDescent="0.3">
      <c r="A622" s="6" t="s">
        <v>143</v>
      </c>
      <c r="B622" s="1" t="s">
        <v>372</v>
      </c>
      <c r="C622" s="1" t="s">
        <v>949</v>
      </c>
      <c r="D622" s="1" t="s">
        <v>373</v>
      </c>
      <c r="E622" s="1" t="s">
        <v>15</v>
      </c>
      <c r="F622" s="1" t="s">
        <v>1146</v>
      </c>
      <c r="G622" s="7">
        <v>82037</v>
      </c>
      <c r="H622" s="7">
        <v>82037</v>
      </c>
      <c r="I622" s="7">
        <v>52541</v>
      </c>
      <c r="J622" s="7">
        <v>64.05</v>
      </c>
      <c r="K622" s="8">
        <v>29496</v>
      </c>
    </row>
    <row r="623" spans="1:11" ht="16.2" customHeight="1" x14ac:dyDescent="0.3">
      <c r="A623" s="6" t="s">
        <v>143</v>
      </c>
      <c r="B623" s="1" t="s">
        <v>372</v>
      </c>
      <c r="C623" s="1" t="s">
        <v>1147</v>
      </c>
      <c r="D623" s="1" t="s">
        <v>373</v>
      </c>
      <c r="E623" s="1" t="s">
        <v>15</v>
      </c>
      <c r="F623" s="1" t="s">
        <v>1148</v>
      </c>
      <c r="G623" s="7">
        <v>15000</v>
      </c>
      <c r="H623" s="7">
        <v>15000</v>
      </c>
      <c r="I623" s="7">
        <v>10491</v>
      </c>
      <c r="J623" s="7">
        <v>69.94</v>
      </c>
      <c r="K623" s="8">
        <v>4509</v>
      </c>
    </row>
    <row r="624" spans="1:11" ht="16.2" customHeight="1" x14ac:dyDescent="0.3">
      <c r="A624" s="6" t="s">
        <v>143</v>
      </c>
      <c r="B624" s="1" t="s">
        <v>372</v>
      </c>
      <c r="C624" s="1" t="s">
        <v>450</v>
      </c>
      <c r="D624" s="1" t="s">
        <v>373</v>
      </c>
      <c r="E624" s="1" t="s">
        <v>15</v>
      </c>
      <c r="F624" s="1" t="s">
        <v>1149</v>
      </c>
      <c r="G624" s="7">
        <v>5000</v>
      </c>
      <c r="H624" s="7">
        <v>0</v>
      </c>
      <c r="I624" s="7">
        <v>0</v>
      </c>
      <c r="J624" s="7">
        <v>0</v>
      </c>
      <c r="K624" s="8">
        <v>0</v>
      </c>
    </row>
    <row r="625" spans="1:11" ht="16.2" customHeight="1" x14ac:dyDescent="0.3">
      <c r="A625" s="6" t="s">
        <v>143</v>
      </c>
      <c r="B625" s="1" t="s">
        <v>372</v>
      </c>
      <c r="C625" s="1" t="s">
        <v>414</v>
      </c>
      <c r="D625" s="1" t="s">
        <v>373</v>
      </c>
      <c r="E625" s="1" t="s">
        <v>15</v>
      </c>
      <c r="F625" s="1" t="s">
        <v>1150</v>
      </c>
      <c r="G625" s="7">
        <v>1500</v>
      </c>
      <c r="H625" s="7">
        <v>1500</v>
      </c>
      <c r="I625" s="7">
        <v>0</v>
      </c>
      <c r="J625" s="7">
        <v>0</v>
      </c>
      <c r="K625" s="8">
        <v>1500</v>
      </c>
    </row>
    <row r="626" spans="1:11" ht="16.2" customHeight="1" x14ac:dyDescent="0.3">
      <c r="A626" s="6" t="s">
        <v>143</v>
      </c>
      <c r="B626" s="1" t="s">
        <v>372</v>
      </c>
      <c r="C626" s="1" t="s">
        <v>420</v>
      </c>
      <c r="D626" s="1" t="s">
        <v>373</v>
      </c>
      <c r="E626" s="1" t="s">
        <v>15</v>
      </c>
      <c r="F626" s="1" t="s">
        <v>1151</v>
      </c>
      <c r="G626" s="7">
        <v>180000</v>
      </c>
      <c r="H626" s="7">
        <v>180000</v>
      </c>
      <c r="I626" s="7">
        <v>88384.5</v>
      </c>
      <c r="J626" s="7">
        <v>49.1</v>
      </c>
      <c r="K626" s="8">
        <v>91615.5</v>
      </c>
    </row>
    <row r="627" spans="1:11" ht="16.2" customHeight="1" x14ac:dyDescent="0.3">
      <c r="A627" s="6" t="s">
        <v>143</v>
      </c>
      <c r="B627" s="1" t="s">
        <v>372</v>
      </c>
      <c r="C627" s="1" t="s">
        <v>422</v>
      </c>
      <c r="D627" s="1" t="s">
        <v>373</v>
      </c>
      <c r="E627" s="1" t="s">
        <v>15</v>
      </c>
      <c r="F627" s="1" t="s">
        <v>1152</v>
      </c>
      <c r="G627" s="7">
        <v>2000</v>
      </c>
      <c r="H627" s="7">
        <v>2000</v>
      </c>
      <c r="I627" s="7">
        <v>1638.27</v>
      </c>
      <c r="J627" s="7">
        <v>81.91</v>
      </c>
      <c r="K627" s="8">
        <v>361.73</v>
      </c>
    </row>
    <row r="628" spans="1:11" ht="16.2" customHeight="1" x14ac:dyDescent="0.3">
      <c r="A628" s="6" t="s">
        <v>143</v>
      </c>
      <c r="B628" s="1" t="s">
        <v>372</v>
      </c>
      <c r="C628" s="1" t="s">
        <v>460</v>
      </c>
      <c r="D628" s="1" t="s">
        <v>373</v>
      </c>
      <c r="E628" s="1" t="s">
        <v>15</v>
      </c>
      <c r="F628" s="1" t="s">
        <v>1153</v>
      </c>
      <c r="G628" s="7">
        <v>30000</v>
      </c>
      <c r="H628" s="7">
        <v>37000</v>
      </c>
      <c r="I628" s="7">
        <v>36520</v>
      </c>
      <c r="J628" s="7">
        <v>98.7</v>
      </c>
      <c r="K628" s="8">
        <v>480</v>
      </c>
    </row>
    <row r="629" spans="1:11" ht="16.2" customHeight="1" x14ac:dyDescent="0.3">
      <c r="A629" s="6" t="s">
        <v>143</v>
      </c>
      <c r="B629" s="1" t="s">
        <v>372</v>
      </c>
      <c r="C629" s="1" t="s">
        <v>612</v>
      </c>
      <c r="D629" s="1" t="s">
        <v>373</v>
      </c>
      <c r="E629" s="1" t="s">
        <v>15</v>
      </c>
      <c r="F629" s="1" t="s">
        <v>1154</v>
      </c>
      <c r="G629" s="7">
        <v>4500</v>
      </c>
      <c r="H629" s="7">
        <v>4500</v>
      </c>
      <c r="I629" s="7">
        <v>1815</v>
      </c>
      <c r="J629" s="7">
        <v>40.33</v>
      </c>
      <c r="K629" s="8">
        <v>2685</v>
      </c>
    </row>
    <row r="630" spans="1:11" ht="16.2" customHeight="1" x14ac:dyDescent="0.3">
      <c r="A630" s="6" t="s">
        <v>143</v>
      </c>
      <c r="B630" s="1" t="s">
        <v>372</v>
      </c>
      <c r="C630" s="1" t="s">
        <v>424</v>
      </c>
      <c r="D630" s="1" t="s">
        <v>373</v>
      </c>
      <c r="E630" s="1" t="s">
        <v>15</v>
      </c>
      <c r="F630" s="1" t="s">
        <v>1155</v>
      </c>
      <c r="G630" s="7">
        <v>18000</v>
      </c>
      <c r="H630" s="7">
        <v>18000</v>
      </c>
      <c r="I630" s="7">
        <v>18000</v>
      </c>
      <c r="J630" s="7">
        <v>100</v>
      </c>
      <c r="K630" s="8">
        <v>0</v>
      </c>
    </row>
    <row r="631" spans="1:11" ht="16.2" customHeight="1" x14ac:dyDescent="0.3">
      <c r="A631" s="6" t="s">
        <v>143</v>
      </c>
      <c r="B631" s="1" t="s">
        <v>372</v>
      </c>
      <c r="C631" s="1" t="s">
        <v>428</v>
      </c>
      <c r="D631" s="1" t="s">
        <v>373</v>
      </c>
      <c r="E631" s="1" t="s">
        <v>15</v>
      </c>
      <c r="F631" s="1" t="s">
        <v>1156</v>
      </c>
      <c r="G631" s="7">
        <v>20000</v>
      </c>
      <c r="H631" s="7">
        <v>30000</v>
      </c>
      <c r="I631" s="7">
        <v>28654.01</v>
      </c>
      <c r="J631" s="7">
        <v>95.51</v>
      </c>
      <c r="K631" s="8">
        <v>1345.99</v>
      </c>
    </row>
    <row r="632" spans="1:11" ht="16.2" customHeight="1" x14ac:dyDescent="0.3">
      <c r="A632" s="6" t="s">
        <v>143</v>
      </c>
      <c r="B632" s="1" t="s">
        <v>372</v>
      </c>
      <c r="C632" s="1" t="s">
        <v>997</v>
      </c>
      <c r="D632" s="1" t="s">
        <v>373</v>
      </c>
      <c r="E632" s="1" t="s">
        <v>15</v>
      </c>
      <c r="F632" s="1" t="s">
        <v>1158</v>
      </c>
      <c r="G632" s="7">
        <v>10000</v>
      </c>
      <c r="H632" s="7">
        <v>20000</v>
      </c>
      <c r="I632" s="7">
        <v>14520</v>
      </c>
      <c r="J632" s="7">
        <v>72.599999999999994</v>
      </c>
      <c r="K632" s="8">
        <v>5480</v>
      </c>
    </row>
    <row r="633" spans="1:11" ht="16.2" customHeight="1" x14ac:dyDescent="0.3">
      <c r="A633" s="6" t="s">
        <v>143</v>
      </c>
      <c r="B633" s="1" t="s">
        <v>372</v>
      </c>
      <c r="C633" s="1" t="s">
        <v>1138</v>
      </c>
      <c r="D633" s="1" t="s">
        <v>373</v>
      </c>
      <c r="E633" s="1" t="s">
        <v>15</v>
      </c>
      <c r="F633" s="1" t="s">
        <v>1159</v>
      </c>
      <c r="G633" s="7">
        <v>0</v>
      </c>
      <c r="H633" s="7">
        <v>4000</v>
      </c>
      <c r="I633" s="7">
        <v>0</v>
      </c>
      <c r="J633" s="7">
        <v>0</v>
      </c>
      <c r="K633" s="8">
        <v>4000</v>
      </c>
    </row>
    <row r="634" spans="1:11" ht="16.2" customHeight="1" x14ac:dyDescent="0.3">
      <c r="A634" s="6" t="s">
        <v>143</v>
      </c>
      <c r="B634" s="1" t="s">
        <v>372</v>
      </c>
      <c r="C634" s="1" t="s">
        <v>1129</v>
      </c>
      <c r="D634" s="1" t="s">
        <v>373</v>
      </c>
      <c r="E634" s="1" t="s">
        <v>15</v>
      </c>
      <c r="F634" s="1" t="s">
        <v>1130</v>
      </c>
      <c r="G634" s="7">
        <v>0</v>
      </c>
      <c r="H634" s="7">
        <v>517700</v>
      </c>
      <c r="I634" s="7">
        <v>517660.4</v>
      </c>
      <c r="J634" s="7">
        <v>99.99</v>
      </c>
      <c r="K634" s="8">
        <v>39.6</v>
      </c>
    </row>
    <row r="635" spans="1:11" ht="16.2" customHeight="1" x14ac:dyDescent="0.3">
      <c r="A635" s="6" t="s">
        <v>143</v>
      </c>
      <c r="B635" s="1" t="s">
        <v>381</v>
      </c>
      <c r="C635" s="1" t="s">
        <v>945</v>
      </c>
      <c r="D635" s="1" t="s">
        <v>194</v>
      </c>
      <c r="E635" s="1" t="s">
        <v>15</v>
      </c>
      <c r="F635" s="1" t="s">
        <v>1183</v>
      </c>
      <c r="G635" s="7">
        <v>11588240</v>
      </c>
      <c r="H635" s="7">
        <v>11210543</v>
      </c>
      <c r="I635" s="7">
        <v>10690840</v>
      </c>
      <c r="J635" s="7">
        <v>95.36</v>
      </c>
      <c r="K635" s="8">
        <v>519703</v>
      </c>
    </row>
    <row r="636" spans="1:11" ht="16.2" customHeight="1" x14ac:dyDescent="0.3">
      <c r="A636" s="6" t="s">
        <v>143</v>
      </c>
      <c r="B636" s="1" t="s">
        <v>381</v>
      </c>
      <c r="C636" s="1" t="s">
        <v>945</v>
      </c>
      <c r="D636" s="1" t="s">
        <v>144</v>
      </c>
      <c r="E636" s="1" t="s">
        <v>15</v>
      </c>
      <c r="F636" s="1" t="s">
        <v>1184</v>
      </c>
      <c r="G636" s="7">
        <v>0</v>
      </c>
      <c r="H636" s="7">
        <v>254876</v>
      </c>
      <c r="I636" s="7">
        <v>254876</v>
      </c>
      <c r="J636" s="7">
        <v>100</v>
      </c>
      <c r="K636" s="8">
        <v>0</v>
      </c>
    </row>
    <row r="637" spans="1:11" ht="16.2" customHeight="1" x14ac:dyDescent="0.3">
      <c r="A637" s="6" t="s">
        <v>143</v>
      </c>
      <c r="B637" s="1" t="s">
        <v>381</v>
      </c>
      <c r="C637" s="1" t="s">
        <v>945</v>
      </c>
      <c r="D637" s="1" t="s">
        <v>144</v>
      </c>
      <c r="E637" s="1" t="s">
        <v>145</v>
      </c>
      <c r="F637" s="1" t="s">
        <v>1185</v>
      </c>
      <c r="G637" s="7">
        <v>0</v>
      </c>
      <c r="H637" s="7">
        <v>504484</v>
      </c>
      <c r="I637" s="7">
        <v>504484</v>
      </c>
      <c r="J637" s="7">
        <v>100</v>
      </c>
      <c r="K637" s="8">
        <v>0</v>
      </c>
    </row>
    <row r="638" spans="1:11" ht="16.2" customHeight="1" x14ac:dyDescent="0.3">
      <c r="A638" s="6" t="s">
        <v>143</v>
      </c>
      <c r="B638" s="1" t="s">
        <v>381</v>
      </c>
      <c r="C638" s="1" t="s">
        <v>945</v>
      </c>
      <c r="D638" s="1" t="s">
        <v>1186</v>
      </c>
      <c r="E638" s="1" t="s">
        <v>15</v>
      </c>
      <c r="F638" s="1" t="s">
        <v>1187</v>
      </c>
      <c r="G638" s="7">
        <v>31000</v>
      </c>
      <c r="H638" s="7">
        <v>56000</v>
      </c>
      <c r="I638" s="7">
        <v>52000</v>
      </c>
      <c r="J638" s="7">
        <v>92.86</v>
      </c>
      <c r="K638" s="8">
        <v>4000</v>
      </c>
    </row>
    <row r="639" spans="1:11" ht="16.2" customHeight="1" x14ac:dyDescent="0.3">
      <c r="A639" s="6" t="s">
        <v>143</v>
      </c>
      <c r="B639" s="1" t="s">
        <v>381</v>
      </c>
      <c r="C639" s="1" t="s">
        <v>747</v>
      </c>
      <c r="D639" s="1" t="s">
        <v>194</v>
      </c>
      <c r="E639" s="1" t="s">
        <v>15</v>
      </c>
      <c r="F639" s="1" t="s">
        <v>1188</v>
      </c>
      <c r="G639" s="7">
        <v>444000</v>
      </c>
      <c r="H639" s="7">
        <v>257760</v>
      </c>
      <c r="I639" s="7">
        <v>10902</v>
      </c>
      <c r="J639" s="7">
        <v>4.2300000000000004</v>
      </c>
      <c r="K639" s="8">
        <v>246858</v>
      </c>
    </row>
    <row r="640" spans="1:11" ht="16.2" customHeight="1" x14ac:dyDescent="0.3">
      <c r="A640" s="6" t="s">
        <v>143</v>
      </c>
      <c r="B640" s="1" t="s">
        <v>381</v>
      </c>
      <c r="C640" s="1" t="s">
        <v>747</v>
      </c>
      <c r="D640" s="1" t="s">
        <v>144</v>
      </c>
      <c r="E640" s="1" t="s">
        <v>15</v>
      </c>
      <c r="F640" s="1" t="s">
        <v>1189</v>
      </c>
      <c r="G640" s="7">
        <v>0</v>
      </c>
      <c r="H640" s="7">
        <v>36000</v>
      </c>
      <c r="I640" s="7">
        <v>36000</v>
      </c>
      <c r="J640" s="7">
        <v>100</v>
      </c>
      <c r="K640" s="8">
        <v>0</v>
      </c>
    </row>
    <row r="641" spans="1:11" ht="16.2" customHeight="1" x14ac:dyDescent="0.3">
      <c r="A641" s="6" t="s">
        <v>143</v>
      </c>
      <c r="B641" s="1" t="s">
        <v>381</v>
      </c>
      <c r="C641" s="1" t="s">
        <v>747</v>
      </c>
      <c r="D641" s="1" t="s">
        <v>147</v>
      </c>
      <c r="E641" s="1" t="s">
        <v>15</v>
      </c>
      <c r="F641" s="1" t="s">
        <v>1190</v>
      </c>
      <c r="G641" s="7">
        <v>0</v>
      </c>
      <c r="H641" s="7">
        <v>150240</v>
      </c>
      <c r="I641" s="7">
        <v>150240</v>
      </c>
      <c r="J641" s="7">
        <v>100</v>
      </c>
      <c r="K641" s="8">
        <v>0</v>
      </c>
    </row>
    <row r="642" spans="1:11" ht="16.2" customHeight="1" x14ac:dyDescent="0.3">
      <c r="A642" s="6" t="s">
        <v>143</v>
      </c>
      <c r="B642" s="1" t="s">
        <v>381</v>
      </c>
      <c r="C642" s="1" t="s">
        <v>747</v>
      </c>
      <c r="D642" s="1" t="s">
        <v>147</v>
      </c>
      <c r="E642" s="1" t="s">
        <v>145</v>
      </c>
      <c r="F642" s="1" t="s">
        <v>1191</v>
      </c>
      <c r="G642" s="7">
        <v>0</v>
      </c>
      <c r="H642" s="7">
        <v>114861</v>
      </c>
      <c r="I642" s="7">
        <v>114861</v>
      </c>
      <c r="J642" s="7">
        <v>100</v>
      </c>
      <c r="K642" s="8">
        <v>0</v>
      </c>
    </row>
    <row r="643" spans="1:11" ht="16.2" customHeight="1" x14ac:dyDescent="0.3">
      <c r="A643" s="6" t="s">
        <v>143</v>
      </c>
      <c r="B643" s="1" t="s">
        <v>381</v>
      </c>
      <c r="C643" s="1" t="s">
        <v>747</v>
      </c>
      <c r="D643" s="1" t="s">
        <v>181</v>
      </c>
      <c r="E643" s="1" t="s">
        <v>15</v>
      </c>
      <c r="F643" s="1" t="s">
        <v>1192</v>
      </c>
      <c r="G643" s="7">
        <v>0</v>
      </c>
      <c r="H643" s="7">
        <v>84000</v>
      </c>
      <c r="I643" s="7">
        <v>73980</v>
      </c>
      <c r="J643" s="7">
        <v>88.07</v>
      </c>
      <c r="K643" s="8">
        <v>10020</v>
      </c>
    </row>
    <row r="644" spans="1:11" ht="16.2" customHeight="1" x14ac:dyDescent="0.3">
      <c r="A644" s="6" t="s">
        <v>143</v>
      </c>
      <c r="B644" s="1" t="s">
        <v>381</v>
      </c>
      <c r="C644" s="1" t="s">
        <v>1193</v>
      </c>
      <c r="D644" s="1" t="s">
        <v>194</v>
      </c>
      <c r="E644" s="1" t="s">
        <v>15</v>
      </c>
      <c r="F644" s="1" t="s">
        <v>1194</v>
      </c>
      <c r="G644" s="7">
        <v>0</v>
      </c>
      <c r="H644" s="7">
        <v>46504</v>
      </c>
      <c r="I644" s="7">
        <v>46504</v>
      </c>
      <c r="J644" s="7">
        <v>100</v>
      </c>
      <c r="K644" s="8">
        <v>0</v>
      </c>
    </row>
    <row r="645" spans="1:11" ht="16.2" customHeight="1" x14ac:dyDescent="0.3">
      <c r="A645" s="6" t="s">
        <v>143</v>
      </c>
      <c r="B645" s="1" t="s">
        <v>381</v>
      </c>
      <c r="C645" s="1" t="s">
        <v>947</v>
      </c>
      <c r="D645" s="1" t="s">
        <v>194</v>
      </c>
      <c r="E645" s="1" t="s">
        <v>15</v>
      </c>
      <c r="F645" s="1" t="s">
        <v>1195</v>
      </c>
      <c r="G645" s="7">
        <v>2873884</v>
      </c>
      <c r="H645" s="7">
        <v>2766743</v>
      </c>
      <c r="I645" s="7">
        <v>2657877</v>
      </c>
      <c r="J645" s="7">
        <v>96.07</v>
      </c>
      <c r="K645" s="8">
        <v>108866</v>
      </c>
    </row>
    <row r="646" spans="1:11" ht="16.2" customHeight="1" x14ac:dyDescent="0.3">
      <c r="A646" s="6" t="s">
        <v>143</v>
      </c>
      <c r="B646" s="1" t="s">
        <v>381</v>
      </c>
      <c r="C646" s="1" t="s">
        <v>947</v>
      </c>
      <c r="D646" s="1" t="s">
        <v>144</v>
      </c>
      <c r="E646" s="1" t="s">
        <v>15</v>
      </c>
      <c r="F646" s="1" t="s">
        <v>1196</v>
      </c>
      <c r="G646" s="7">
        <v>0</v>
      </c>
      <c r="H646" s="7">
        <v>69881</v>
      </c>
      <c r="I646" s="7">
        <v>69881</v>
      </c>
      <c r="J646" s="7">
        <v>100</v>
      </c>
      <c r="K646" s="8">
        <v>0</v>
      </c>
    </row>
    <row r="647" spans="1:11" ht="16.2" customHeight="1" x14ac:dyDescent="0.3">
      <c r="A647" s="6" t="s">
        <v>143</v>
      </c>
      <c r="B647" s="1" t="s">
        <v>381</v>
      </c>
      <c r="C647" s="1" t="s">
        <v>947</v>
      </c>
      <c r="D647" s="1" t="s">
        <v>144</v>
      </c>
      <c r="E647" s="1" t="s">
        <v>145</v>
      </c>
      <c r="F647" s="1" t="s">
        <v>1197</v>
      </c>
      <c r="G647" s="7">
        <v>0</v>
      </c>
      <c r="H647" s="7">
        <v>125112</v>
      </c>
      <c r="I647" s="7">
        <v>125112</v>
      </c>
      <c r="J647" s="7">
        <v>100</v>
      </c>
      <c r="K647" s="8">
        <v>0</v>
      </c>
    </row>
    <row r="648" spans="1:11" ht="16.2" customHeight="1" x14ac:dyDescent="0.3">
      <c r="A648" s="6" t="s">
        <v>143</v>
      </c>
      <c r="B648" s="1" t="s">
        <v>381</v>
      </c>
      <c r="C648" s="1" t="s">
        <v>947</v>
      </c>
      <c r="D648" s="1" t="s">
        <v>147</v>
      </c>
      <c r="E648" s="1" t="s">
        <v>15</v>
      </c>
      <c r="F648" s="1" t="s">
        <v>1198</v>
      </c>
      <c r="G648" s="7">
        <v>0</v>
      </c>
      <c r="H648" s="7">
        <v>37260</v>
      </c>
      <c r="I648" s="7">
        <v>37260</v>
      </c>
      <c r="J648" s="7">
        <v>100</v>
      </c>
      <c r="K648" s="8">
        <v>0</v>
      </c>
    </row>
    <row r="649" spans="1:11" ht="16.2" customHeight="1" x14ac:dyDescent="0.3">
      <c r="A649" s="6" t="s">
        <v>143</v>
      </c>
      <c r="B649" s="1" t="s">
        <v>381</v>
      </c>
      <c r="C649" s="1" t="s">
        <v>947</v>
      </c>
      <c r="D649" s="1" t="s">
        <v>147</v>
      </c>
      <c r="E649" s="1" t="s">
        <v>145</v>
      </c>
      <c r="F649" s="1" t="s">
        <v>1199</v>
      </c>
      <c r="G649" s="7">
        <v>0</v>
      </c>
      <c r="H649" s="7">
        <v>24022</v>
      </c>
      <c r="I649" s="7">
        <v>24022</v>
      </c>
      <c r="J649" s="7">
        <v>100</v>
      </c>
      <c r="K649" s="8">
        <v>0</v>
      </c>
    </row>
    <row r="650" spans="1:11" ht="16.2" customHeight="1" x14ac:dyDescent="0.3">
      <c r="A650" s="6" t="s">
        <v>143</v>
      </c>
      <c r="B650" s="1" t="s">
        <v>381</v>
      </c>
      <c r="C650" s="1" t="s">
        <v>949</v>
      </c>
      <c r="D650" s="1" t="s">
        <v>194</v>
      </c>
      <c r="E650" s="1" t="s">
        <v>15</v>
      </c>
      <c r="F650" s="1" t="s">
        <v>1200</v>
      </c>
      <c r="G650" s="7">
        <v>1042942</v>
      </c>
      <c r="H650" s="7">
        <v>1004059</v>
      </c>
      <c r="I650" s="7">
        <v>957182</v>
      </c>
      <c r="J650" s="7">
        <v>95.33</v>
      </c>
      <c r="K650" s="8">
        <v>46877</v>
      </c>
    </row>
    <row r="651" spans="1:11" ht="16.2" customHeight="1" x14ac:dyDescent="0.3">
      <c r="A651" s="6" t="s">
        <v>143</v>
      </c>
      <c r="B651" s="1" t="s">
        <v>381</v>
      </c>
      <c r="C651" s="1" t="s">
        <v>949</v>
      </c>
      <c r="D651" s="1" t="s">
        <v>144</v>
      </c>
      <c r="E651" s="1" t="s">
        <v>15</v>
      </c>
      <c r="F651" s="1" t="s">
        <v>1201</v>
      </c>
      <c r="G651" s="7">
        <v>0</v>
      </c>
      <c r="H651" s="7">
        <v>25361</v>
      </c>
      <c r="I651" s="7">
        <v>25361</v>
      </c>
      <c r="J651" s="7">
        <v>100</v>
      </c>
      <c r="K651" s="8">
        <v>0</v>
      </c>
    </row>
    <row r="652" spans="1:11" ht="16.2" customHeight="1" x14ac:dyDescent="0.3">
      <c r="A652" s="6" t="s">
        <v>143</v>
      </c>
      <c r="B652" s="1" t="s">
        <v>381</v>
      </c>
      <c r="C652" s="1" t="s">
        <v>949</v>
      </c>
      <c r="D652" s="1" t="s">
        <v>144</v>
      </c>
      <c r="E652" s="1" t="s">
        <v>145</v>
      </c>
      <c r="F652" s="1" t="s">
        <v>1202</v>
      </c>
      <c r="G652" s="7">
        <v>0</v>
      </c>
      <c r="H652" s="7">
        <v>45404</v>
      </c>
      <c r="I652" s="7">
        <v>45404</v>
      </c>
      <c r="J652" s="7">
        <v>100</v>
      </c>
      <c r="K652" s="8">
        <v>0</v>
      </c>
    </row>
    <row r="653" spans="1:11" ht="16.2" customHeight="1" x14ac:dyDescent="0.3">
      <c r="A653" s="6" t="s">
        <v>143</v>
      </c>
      <c r="B653" s="1" t="s">
        <v>381</v>
      </c>
      <c r="C653" s="1" t="s">
        <v>949</v>
      </c>
      <c r="D653" s="1" t="s">
        <v>147</v>
      </c>
      <c r="E653" s="1" t="s">
        <v>15</v>
      </c>
      <c r="F653" s="1" t="s">
        <v>1203</v>
      </c>
      <c r="G653" s="7">
        <v>0</v>
      </c>
      <c r="H653" s="7">
        <v>13522</v>
      </c>
      <c r="I653" s="7">
        <v>13522</v>
      </c>
      <c r="J653" s="7">
        <v>100</v>
      </c>
      <c r="K653" s="8">
        <v>0</v>
      </c>
    </row>
    <row r="654" spans="1:11" ht="16.2" customHeight="1" x14ac:dyDescent="0.3">
      <c r="A654" s="6" t="s">
        <v>143</v>
      </c>
      <c r="B654" s="1" t="s">
        <v>381</v>
      </c>
      <c r="C654" s="1" t="s">
        <v>949</v>
      </c>
      <c r="D654" s="1" t="s">
        <v>147</v>
      </c>
      <c r="E654" s="1" t="s">
        <v>145</v>
      </c>
      <c r="F654" s="1" t="s">
        <v>1204</v>
      </c>
      <c r="G654" s="7">
        <v>0</v>
      </c>
      <c r="H654" s="7">
        <v>8717</v>
      </c>
      <c r="I654" s="7">
        <v>8717</v>
      </c>
      <c r="J654" s="7">
        <v>100</v>
      </c>
      <c r="K654" s="8">
        <v>0</v>
      </c>
    </row>
    <row r="655" spans="1:11" ht="16.2" customHeight="1" x14ac:dyDescent="0.3">
      <c r="A655" s="6" t="s">
        <v>143</v>
      </c>
      <c r="B655" s="1" t="s">
        <v>381</v>
      </c>
      <c r="C655" s="1" t="s">
        <v>1205</v>
      </c>
      <c r="D655" s="1" t="s">
        <v>194</v>
      </c>
      <c r="E655" s="1" t="s">
        <v>15</v>
      </c>
      <c r="F655" s="1" t="s">
        <v>1206</v>
      </c>
      <c r="G655" s="7">
        <v>50000</v>
      </c>
      <c r="H655" s="7">
        <v>50632</v>
      </c>
      <c r="I655" s="7">
        <v>50632</v>
      </c>
      <c r="J655" s="7">
        <v>100</v>
      </c>
      <c r="K655" s="8">
        <v>0</v>
      </c>
    </row>
    <row r="656" spans="1:11" ht="16.2" customHeight="1" x14ac:dyDescent="0.3">
      <c r="A656" s="6" t="s">
        <v>143</v>
      </c>
      <c r="B656" s="1" t="s">
        <v>381</v>
      </c>
      <c r="C656" s="1" t="s">
        <v>1147</v>
      </c>
      <c r="D656" s="1" t="s">
        <v>194</v>
      </c>
      <c r="E656" s="1" t="s">
        <v>15</v>
      </c>
      <c r="F656" s="1" t="s">
        <v>1207</v>
      </c>
      <c r="G656" s="7">
        <v>300000</v>
      </c>
      <c r="H656" s="7">
        <v>280000</v>
      </c>
      <c r="I656" s="7">
        <v>217804</v>
      </c>
      <c r="J656" s="7">
        <v>77.790000000000006</v>
      </c>
      <c r="K656" s="8">
        <v>62196</v>
      </c>
    </row>
    <row r="657" spans="1:11" ht="16.2" customHeight="1" x14ac:dyDescent="0.3">
      <c r="A657" s="6" t="s">
        <v>143</v>
      </c>
      <c r="B657" s="1" t="s">
        <v>381</v>
      </c>
      <c r="C657" s="1" t="s">
        <v>1208</v>
      </c>
      <c r="D657" s="1" t="s">
        <v>194</v>
      </c>
      <c r="E657" s="1" t="s">
        <v>15</v>
      </c>
      <c r="F657" s="1" t="s">
        <v>1209</v>
      </c>
      <c r="G657" s="7">
        <v>3000</v>
      </c>
      <c r="H657" s="7">
        <v>3000</v>
      </c>
      <c r="I657" s="7">
        <v>660</v>
      </c>
      <c r="J657" s="7">
        <v>22</v>
      </c>
      <c r="K657" s="8">
        <v>2340</v>
      </c>
    </row>
    <row r="658" spans="1:11" ht="16.2" customHeight="1" x14ac:dyDescent="0.3">
      <c r="A658" s="6" t="s">
        <v>143</v>
      </c>
      <c r="B658" s="1" t="s">
        <v>381</v>
      </c>
      <c r="C658" s="1" t="s">
        <v>450</v>
      </c>
      <c r="D658" s="1" t="s">
        <v>194</v>
      </c>
      <c r="E658" s="1" t="s">
        <v>15</v>
      </c>
      <c r="F658" s="1" t="s">
        <v>1210</v>
      </c>
      <c r="G658" s="7">
        <v>200000</v>
      </c>
      <c r="H658" s="7">
        <v>128799.56</v>
      </c>
      <c r="I658" s="7">
        <v>90820.99</v>
      </c>
      <c r="J658" s="7">
        <v>70.510000000000005</v>
      </c>
      <c r="K658" s="8">
        <v>37978.57</v>
      </c>
    </row>
    <row r="659" spans="1:11" ht="16.2" customHeight="1" x14ac:dyDescent="0.3">
      <c r="A659" s="6" t="s">
        <v>143</v>
      </c>
      <c r="B659" s="1" t="s">
        <v>381</v>
      </c>
      <c r="C659" s="1" t="s">
        <v>414</v>
      </c>
      <c r="D659" s="1" t="s">
        <v>194</v>
      </c>
      <c r="E659" s="1" t="s">
        <v>15</v>
      </c>
      <c r="F659" s="1" t="s">
        <v>1211</v>
      </c>
      <c r="G659" s="7">
        <v>100000</v>
      </c>
      <c r="H659" s="7">
        <v>100000</v>
      </c>
      <c r="I659" s="7">
        <v>41164</v>
      </c>
      <c r="J659" s="7">
        <v>41.16</v>
      </c>
      <c r="K659" s="8">
        <v>58836</v>
      </c>
    </row>
    <row r="660" spans="1:11" ht="16.2" customHeight="1" x14ac:dyDescent="0.3">
      <c r="A660" s="6" t="s">
        <v>143</v>
      </c>
      <c r="B660" s="1" t="s">
        <v>381</v>
      </c>
      <c r="C660" s="1" t="s">
        <v>416</v>
      </c>
      <c r="D660" s="1" t="s">
        <v>194</v>
      </c>
      <c r="E660" s="1" t="s">
        <v>15</v>
      </c>
      <c r="F660" s="1" t="s">
        <v>1212</v>
      </c>
      <c r="G660" s="7">
        <v>40000</v>
      </c>
      <c r="H660" s="7">
        <v>40000</v>
      </c>
      <c r="I660" s="7">
        <v>24500</v>
      </c>
      <c r="J660" s="7">
        <v>61.25</v>
      </c>
      <c r="K660" s="8">
        <v>15500</v>
      </c>
    </row>
    <row r="661" spans="1:11" ht="16.2" customHeight="1" x14ac:dyDescent="0.3">
      <c r="A661" s="6" t="s">
        <v>143</v>
      </c>
      <c r="B661" s="1" t="s">
        <v>381</v>
      </c>
      <c r="C661" s="1" t="s">
        <v>780</v>
      </c>
      <c r="D661" s="1" t="s">
        <v>194</v>
      </c>
      <c r="E661" s="1" t="s">
        <v>15</v>
      </c>
      <c r="F661" s="1" t="s">
        <v>1213</v>
      </c>
      <c r="G661" s="7">
        <v>400000</v>
      </c>
      <c r="H661" s="7">
        <v>400000</v>
      </c>
      <c r="I661" s="7">
        <v>199087</v>
      </c>
      <c r="J661" s="7">
        <v>49.77</v>
      </c>
      <c r="K661" s="8">
        <v>200913</v>
      </c>
    </row>
    <row r="662" spans="1:11" ht="16.2" customHeight="1" x14ac:dyDescent="0.3">
      <c r="A662" s="6" t="s">
        <v>143</v>
      </c>
      <c r="B662" s="1" t="s">
        <v>381</v>
      </c>
      <c r="C662" s="1" t="s">
        <v>418</v>
      </c>
      <c r="D662" s="1" t="s">
        <v>194</v>
      </c>
      <c r="E662" s="1" t="s">
        <v>15</v>
      </c>
      <c r="F662" s="1" t="s">
        <v>1214</v>
      </c>
      <c r="G662" s="7">
        <v>200000</v>
      </c>
      <c r="H662" s="7">
        <v>200000</v>
      </c>
      <c r="I662" s="7">
        <v>127033.36</v>
      </c>
      <c r="J662" s="7">
        <v>63.52</v>
      </c>
      <c r="K662" s="8">
        <v>72966.64</v>
      </c>
    </row>
    <row r="663" spans="1:11" ht="16.2" customHeight="1" x14ac:dyDescent="0.3">
      <c r="A663" s="6" t="s">
        <v>143</v>
      </c>
      <c r="B663" s="1" t="s">
        <v>381</v>
      </c>
      <c r="C663" s="1" t="s">
        <v>420</v>
      </c>
      <c r="D663" s="1" t="s">
        <v>194</v>
      </c>
      <c r="E663" s="1" t="s">
        <v>15</v>
      </c>
      <c r="F663" s="1" t="s">
        <v>1215</v>
      </c>
      <c r="G663" s="7">
        <v>350000</v>
      </c>
      <c r="H663" s="7">
        <v>350000</v>
      </c>
      <c r="I663" s="7">
        <v>245334.74</v>
      </c>
      <c r="J663" s="7">
        <v>70.099999999999994</v>
      </c>
      <c r="K663" s="8">
        <v>104665.26</v>
      </c>
    </row>
    <row r="664" spans="1:11" ht="16.2" customHeight="1" x14ac:dyDescent="0.3">
      <c r="A664" s="6" t="s">
        <v>143</v>
      </c>
      <c r="B664" s="1" t="s">
        <v>381</v>
      </c>
      <c r="C664" s="1" t="s">
        <v>872</v>
      </c>
      <c r="D664" s="1" t="s">
        <v>194</v>
      </c>
      <c r="E664" s="1" t="s">
        <v>15</v>
      </c>
      <c r="F664" s="1" t="s">
        <v>1216</v>
      </c>
      <c r="G664" s="7">
        <v>2000</v>
      </c>
      <c r="H664" s="7">
        <v>2000</v>
      </c>
      <c r="I664" s="7">
        <v>531</v>
      </c>
      <c r="J664" s="7">
        <v>26.55</v>
      </c>
      <c r="K664" s="8">
        <v>1469</v>
      </c>
    </row>
    <row r="665" spans="1:11" ht="16.2" customHeight="1" x14ac:dyDescent="0.3">
      <c r="A665" s="6" t="s">
        <v>143</v>
      </c>
      <c r="B665" s="1" t="s">
        <v>381</v>
      </c>
      <c r="C665" s="1" t="s">
        <v>422</v>
      </c>
      <c r="D665" s="1" t="s">
        <v>194</v>
      </c>
      <c r="E665" s="1" t="s">
        <v>15</v>
      </c>
      <c r="F665" s="1" t="s">
        <v>1217</v>
      </c>
      <c r="G665" s="7">
        <v>65000</v>
      </c>
      <c r="H665" s="7">
        <v>65000</v>
      </c>
      <c r="I665" s="7">
        <v>35372.519999999997</v>
      </c>
      <c r="J665" s="7">
        <v>54.42</v>
      </c>
      <c r="K665" s="8">
        <v>29627.48</v>
      </c>
    </row>
    <row r="666" spans="1:11" ht="16.2" customHeight="1" x14ac:dyDescent="0.3">
      <c r="A666" s="6" t="s">
        <v>143</v>
      </c>
      <c r="B666" s="1" t="s">
        <v>381</v>
      </c>
      <c r="C666" s="1" t="s">
        <v>460</v>
      </c>
      <c r="D666" s="1" t="s">
        <v>194</v>
      </c>
      <c r="E666" s="1" t="s">
        <v>15</v>
      </c>
      <c r="F666" s="1" t="s">
        <v>1218</v>
      </c>
      <c r="G666" s="7">
        <v>110000</v>
      </c>
      <c r="H666" s="7">
        <v>110000</v>
      </c>
      <c r="I666" s="7">
        <v>96834</v>
      </c>
      <c r="J666" s="7">
        <v>88.03</v>
      </c>
      <c r="K666" s="8">
        <v>13166</v>
      </c>
    </row>
    <row r="667" spans="1:11" ht="16.2" customHeight="1" x14ac:dyDescent="0.3">
      <c r="A667" s="6" t="s">
        <v>143</v>
      </c>
      <c r="B667" s="1" t="s">
        <v>381</v>
      </c>
      <c r="C667" s="1" t="s">
        <v>522</v>
      </c>
      <c r="D667" s="1" t="s">
        <v>194</v>
      </c>
      <c r="E667" s="1" t="s">
        <v>15</v>
      </c>
      <c r="F667" s="1" t="s">
        <v>1219</v>
      </c>
      <c r="G667" s="7">
        <v>50000</v>
      </c>
      <c r="H667" s="7">
        <v>50000</v>
      </c>
      <c r="I667" s="7">
        <v>50000</v>
      </c>
      <c r="J667" s="7">
        <v>100</v>
      </c>
      <c r="K667" s="8">
        <v>0</v>
      </c>
    </row>
    <row r="668" spans="1:11" ht="16.2" customHeight="1" x14ac:dyDescent="0.3">
      <c r="A668" s="6" t="s">
        <v>143</v>
      </c>
      <c r="B668" s="1" t="s">
        <v>381</v>
      </c>
      <c r="C668" s="1" t="s">
        <v>612</v>
      </c>
      <c r="D668" s="1" t="s">
        <v>194</v>
      </c>
      <c r="E668" s="1" t="s">
        <v>15</v>
      </c>
      <c r="F668" s="1" t="s">
        <v>1220</v>
      </c>
      <c r="G668" s="7">
        <v>60000</v>
      </c>
      <c r="H668" s="7">
        <v>83000</v>
      </c>
      <c r="I668" s="7">
        <v>80075</v>
      </c>
      <c r="J668" s="7">
        <v>96.48</v>
      </c>
      <c r="K668" s="8">
        <v>2925</v>
      </c>
    </row>
    <row r="669" spans="1:11" ht="16.2" customHeight="1" x14ac:dyDescent="0.3">
      <c r="A669" s="6" t="s">
        <v>143</v>
      </c>
      <c r="B669" s="1" t="s">
        <v>381</v>
      </c>
      <c r="C669" s="1" t="s">
        <v>612</v>
      </c>
      <c r="D669" s="1" t="s">
        <v>144</v>
      </c>
      <c r="E669" s="1" t="s">
        <v>15</v>
      </c>
      <c r="F669" s="1" t="s">
        <v>1221</v>
      </c>
      <c r="G669" s="7">
        <v>0</v>
      </c>
      <c r="H669" s="7">
        <v>42000</v>
      </c>
      <c r="I669" s="7">
        <v>42000</v>
      </c>
      <c r="J669" s="7">
        <v>100</v>
      </c>
      <c r="K669" s="8">
        <v>0</v>
      </c>
    </row>
    <row r="670" spans="1:11" ht="16.2" customHeight="1" x14ac:dyDescent="0.3">
      <c r="A670" s="6" t="s">
        <v>143</v>
      </c>
      <c r="B670" s="1" t="s">
        <v>381</v>
      </c>
      <c r="C670" s="1" t="s">
        <v>612</v>
      </c>
      <c r="D670" s="1" t="s">
        <v>147</v>
      </c>
      <c r="E670" s="1" t="s">
        <v>145</v>
      </c>
      <c r="F670" s="1" t="s">
        <v>1222</v>
      </c>
      <c r="G670" s="7">
        <v>0</v>
      </c>
      <c r="H670" s="7">
        <v>18000</v>
      </c>
      <c r="I670" s="7">
        <v>18000</v>
      </c>
      <c r="J670" s="7">
        <v>100</v>
      </c>
      <c r="K670" s="8">
        <v>0</v>
      </c>
    </row>
    <row r="671" spans="1:11" ht="16.2" customHeight="1" x14ac:dyDescent="0.3">
      <c r="A671" s="6" t="s">
        <v>143</v>
      </c>
      <c r="B671" s="1" t="s">
        <v>381</v>
      </c>
      <c r="C671" s="1" t="s">
        <v>612</v>
      </c>
      <c r="D671" s="1" t="s">
        <v>181</v>
      </c>
      <c r="E671" s="1" t="s">
        <v>15</v>
      </c>
      <c r="F671" s="1" t="s">
        <v>1223</v>
      </c>
      <c r="G671" s="7">
        <v>0</v>
      </c>
      <c r="H671" s="7">
        <v>2400</v>
      </c>
      <c r="I671" s="7">
        <v>2400</v>
      </c>
      <c r="J671" s="7">
        <v>100</v>
      </c>
      <c r="K671" s="8">
        <v>0</v>
      </c>
    </row>
    <row r="672" spans="1:11" ht="16.2" customHeight="1" x14ac:dyDescent="0.3">
      <c r="A672" s="6" t="s">
        <v>143</v>
      </c>
      <c r="B672" s="1" t="s">
        <v>381</v>
      </c>
      <c r="C672" s="1" t="s">
        <v>462</v>
      </c>
      <c r="D672" s="1" t="s">
        <v>194</v>
      </c>
      <c r="E672" s="1" t="s">
        <v>15</v>
      </c>
      <c r="F672" s="1" t="s">
        <v>1224</v>
      </c>
      <c r="G672" s="7">
        <v>350000</v>
      </c>
      <c r="H672" s="7">
        <v>305000</v>
      </c>
      <c r="I672" s="7">
        <v>181353</v>
      </c>
      <c r="J672" s="7">
        <v>59.46</v>
      </c>
      <c r="K672" s="8">
        <v>123647</v>
      </c>
    </row>
    <row r="673" spans="1:11" ht="16.2" customHeight="1" x14ac:dyDescent="0.3">
      <c r="A673" s="6" t="s">
        <v>143</v>
      </c>
      <c r="B673" s="1" t="s">
        <v>381</v>
      </c>
      <c r="C673" s="1" t="s">
        <v>424</v>
      </c>
      <c r="D673" s="1" t="s">
        <v>194</v>
      </c>
      <c r="E673" s="1" t="s">
        <v>15</v>
      </c>
      <c r="F673" s="1" t="s">
        <v>1225</v>
      </c>
      <c r="G673" s="7">
        <v>170000</v>
      </c>
      <c r="H673" s="7">
        <v>170000</v>
      </c>
      <c r="I673" s="7">
        <v>160053.48000000001</v>
      </c>
      <c r="J673" s="7">
        <v>94.15</v>
      </c>
      <c r="K673" s="8">
        <v>9946.52</v>
      </c>
    </row>
    <row r="674" spans="1:11" ht="16.2" customHeight="1" x14ac:dyDescent="0.3">
      <c r="A674" s="6" t="s">
        <v>143</v>
      </c>
      <c r="B674" s="1" t="s">
        <v>381</v>
      </c>
      <c r="C674" s="1" t="s">
        <v>428</v>
      </c>
      <c r="D674" s="1" t="s">
        <v>194</v>
      </c>
      <c r="E674" s="1" t="s">
        <v>15</v>
      </c>
      <c r="F674" s="1" t="s">
        <v>1226</v>
      </c>
      <c r="G674" s="7">
        <v>440000</v>
      </c>
      <c r="H674" s="7">
        <v>440000</v>
      </c>
      <c r="I674" s="7">
        <v>192068.13</v>
      </c>
      <c r="J674" s="7">
        <v>43.65</v>
      </c>
      <c r="K674" s="8">
        <v>247931.87</v>
      </c>
    </row>
    <row r="675" spans="1:11" ht="16.2" customHeight="1" x14ac:dyDescent="0.3">
      <c r="A675" s="6" t="s">
        <v>143</v>
      </c>
      <c r="B675" s="1" t="s">
        <v>381</v>
      </c>
      <c r="C675" s="1" t="s">
        <v>1227</v>
      </c>
      <c r="D675" s="1" t="s">
        <v>194</v>
      </c>
      <c r="E675" s="1" t="s">
        <v>15</v>
      </c>
      <c r="F675" s="1" t="s">
        <v>1228</v>
      </c>
      <c r="G675" s="7">
        <v>10000</v>
      </c>
      <c r="H675" s="7">
        <v>8000</v>
      </c>
      <c r="I675" s="7">
        <v>7260</v>
      </c>
      <c r="J675" s="7">
        <v>90.75</v>
      </c>
      <c r="K675" s="8">
        <v>740</v>
      </c>
    </row>
    <row r="676" spans="1:11" ht="16.2" customHeight="1" x14ac:dyDescent="0.3">
      <c r="A676" s="6" t="s">
        <v>143</v>
      </c>
      <c r="B676" s="1" t="s">
        <v>381</v>
      </c>
      <c r="C676" s="1" t="s">
        <v>1229</v>
      </c>
      <c r="D676" s="1" t="s">
        <v>194</v>
      </c>
      <c r="E676" s="1" t="s">
        <v>15</v>
      </c>
      <c r="F676" s="1" t="s">
        <v>1230</v>
      </c>
      <c r="G676" s="7">
        <v>25000</v>
      </c>
      <c r="H676" s="7">
        <v>25000</v>
      </c>
      <c r="I676" s="7">
        <v>11508</v>
      </c>
      <c r="J676" s="7">
        <v>46.03</v>
      </c>
      <c r="K676" s="8">
        <v>13492</v>
      </c>
    </row>
    <row r="677" spans="1:11" ht="16.2" customHeight="1" x14ac:dyDescent="0.3">
      <c r="A677" s="6" t="s">
        <v>143</v>
      </c>
      <c r="B677" s="1" t="s">
        <v>381</v>
      </c>
      <c r="C677" s="1" t="s">
        <v>473</v>
      </c>
      <c r="D677" s="1" t="s">
        <v>194</v>
      </c>
      <c r="E677" s="1" t="s">
        <v>15</v>
      </c>
      <c r="F677" s="1" t="s">
        <v>1231</v>
      </c>
      <c r="G677" s="7">
        <v>10000</v>
      </c>
      <c r="H677" s="7">
        <v>10000</v>
      </c>
      <c r="I677" s="7">
        <v>6238</v>
      </c>
      <c r="J677" s="7">
        <v>62.38</v>
      </c>
      <c r="K677" s="8">
        <v>3762</v>
      </c>
    </row>
    <row r="678" spans="1:11" ht="16.2" customHeight="1" x14ac:dyDescent="0.3">
      <c r="A678" s="6" t="s">
        <v>143</v>
      </c>
      <c r="B678" s="1" t="s">
        <v>381</v>
      </c>
      <c r="C678" s="1" t="s">
        <v>479</v>
      </c>
      <c r="D678" s="1" t="s">
        <v>183</v>
      </c>
      <c r="E678" s="1" t="s">
        <v>15</v>
      </c>
      <c r="F678" s="1" t="s">
        <v>184</v>
      </c>
      <c r="G678" s="7">
        <v>0</v>
      </c>
      <c r="H678" s="7">
        <v>56426.38</v>
      </c>
      <c r="I678" s="7">
        <v>56426.38</v>
      </c>
      <c r="J678" s="7">
        <v>100</v>
      </c>
      <c r="K678" s="8">
        <v>0</v>
      </c>
    </row>
    <row r="679" spans="1:11" ht="16.2" customHeight="1" x14ac:dyDescent="0.3">
      <c r="A679" s="6" t="s">
        <v>143</v>
      </c>
      <c r="B679" s="1" t="s">
        <v>381</v>
      </c>
      <c r="C679" s="1" t="s">
        <v>1232</v>
      </c>
      <c r="D679" s="1" t="s">
        <v>194</v>
      </c>
      <c r="E679" s="1" t="s">
        <v>15</v>
      </c>
      <c r="F679" s="1" t="s">
        <v>1233</v>
      </c>
      <c r="G679" s="7">
        <v>5000</v>
      </c>
      <c r="H679" s="7">
        <v>5000</v>
      </c>
      <c r="I679" s="7">
        <v>2900</v>
      </c>
      <c r="J679" s="7">
        <v>58</v>
      </c>
      <c r="K679" s="8">
        <v>2100</v>
      </c>
    </row>
    <row r="680" spans="1:11" ht="16.2" customHeight="1" x14ac:dyDescent="0.3">
      <c r="A680" s="6" t="s">
        <v>143</v>
      </c>
      <c r="B680" s="1" t="s">
        <v>381</v>
      </c>
      <c r="C680" s="1" t="s">
        <v>997</v>
      </c>
      <c r="D680" s="1" t="s">
        <v>194</v>
      </c>
      <c r="E680" s="1" t="s">
        <v>15</v>
      </c>
      <c r="F680" s="1" t="s">
        <v>1234</v>
      </c>
      <c r="G680" s="7">
        <v>80000</v>
      </c>
      <c r="H680" s="7">
        <v>85001</v>
      </c>
      <c r="I680" s="7">
        <v>85001</v>
      </c>
      <c r="J680" s="7">
        <v>100</v>
      </c>
      <c r="K680" s="8">
        <v>0</v>
      </c>
    </row>
    <row r="681" spans="1:11" ht="16.2" customHeight="1" x14ac:dyDescent="0.3">
      <c r="A681" s="6" t="s">
        <v>143</v>
      </c>
      <c r="B681" s="1" t="s">
        <v>381</v>
      </c>
      <c r="C681" s="1" t="s">
        <v>997</v>
      </c>
      <c r="D681" s="1" t="s">
        <v>147</v>
      </c>
      <c r="E681" s="1" t="s">
        <v>15</v>
      </c>
      <c r="F681" s="1" t="s">
        <v>1235</v>
      </c>
      <c r="G681" s="7">
        <v>0</v>
      </c>
      <c r="H681" s="7">
        <v>1684</v>
      </c>
      <c r="I681" s="7">
        <v>1684</v>
      </c>
      <c r="J681" s="7">
        <v>100</v>
      </c>
      <c r="K681" s="8">
        <v>0</v>
      </c>
    </row>
    <row r="682" spans="1:11" ht="16.2" customHeight="1" x14ac:dyDescent="0.3">
      <c r="A682" s="6" t="s">
        <v>143</v>
      </c>
      <c r="B682" s="1" t="s">
        <v>381</v>
      </c>
      <c r="C682" s="1" t="s">
        <v>1138</v>
      </c>
      <c r="D682" s="1" t="s">
        <v>194</v>
      </c>
      <c r="E682" s="1" t="s">
        <v>15</v>
      </c>
      <c r="F682" s="1" t="s">
        <v>1159</v>
      </c>
      <c r="G682" s="7">
        <v>0</v>
      </c>
      <c r="H682" s="7">
        <v>44000</v>
      </c>
      <c r="I682" s="7">
        <v>0</v>
      </c>
      <c r="J682" s="7">
        <v>0</v>
      </c>
      <c r="K682" s="8">
        <v>44000</v>
      </c>
    </row>
    <row r="683" spans="1:11" ht="16.2" customHeight="1" x14ac:dyDescent="0.3">
      <c r="A683" s="6" t="s">
        <v>143</v>
      </c>
      <c r="B683" s="1" t="s">
        <v>381</v>
      </c>
      <c r="C683" s="1" t="s">
        <v>808</v>
      </c>
      <c r="D683" s="1" t="s">
        <v>194</v>
      </c>
      <c r="E683" s="1" t="s">
        <v>15</v>
      </c>
      <c r="F683" s="1" t="s">
        <v>1236</v>
      </c>
      <c r="G683" s="7">
        <v>0</v>
      </c>
      <c r="H683" s="7">
        <v>73524.44</v>
      </c>
      <c r="I683" s="7">
        <v>73524.44</v>
      </c>
      <c r="J683" s="7">
        <v>100</v>
      </c>
      <c r="K683" s="8">
        <v>0</v>
      </c>
    </row>
    <row r="684" spans="1:11" ht="16.2" customHeight="1" x14ac:dyDescent="0.3">
      <c r="A684" s="6" t="s">
        <v>143</v>
      </c>
      <c r="B684" s="1" t="s">
        <v>381</v>
      </c>
      <c r="C684" s="1" t="s">
        <v>808</v>
      </c>
      <c r="D684" s="1" t="s">
        <v>194</v>
      </c>
      <c r="E684" s="1" t="s">
        <v>195</v>
      </c>
      <c r="F684" s="1" t="s">
        <v>1237</v>
      </c>
      <c r="G684" s="7">
        <v>0</v>
      </c>
      <c r="H684" s="7">
        <v>102500</v>
      </c>
      <c r="I684" s="7">
        <v>102500</v>
      </c>
      <c r="J684" s="7">
        <v>100</v>
      </c>
      <c r="K684" s="8">
        <v>0</v>
      </c>
    </row>
    <row r="685" spans="1:11" ht="16.2" customHeight="1" x14ac:dyDescent="0.3">
      <c r="A685" s="6" t="s">
        <v>143</v>
      </c>
      <c r="B685" s="1" t="s">
        <v>381</v>
      </c>
      <c r="C685" s="1" t="s">
        <v>1129</v>
      </c>
      <c r="D685" s="1" t="s">
        <v>194</v>
      </c>
      <c r="E685" s="1" t="s">
        <v>15</v>
      </c>
      <c r="F685" s="1" t="s">
        <v>1238</v>
      </c>
      <c r="G685" s="7">
        <v>800000</v>
      </c>
      <c r="H685" s="7">
        <v>802000</v>
      </c>
      <c r="I685" s="7">
        <v>801663</v>
      </c>
      <c r="J685" s="7">
        <v>99.96</v>
      </c>
      <c r="K685" s="8">
        <v>337</v>
      </c>
    </row>
    <row r="686" spans="1:11" ht="16.2" customHeight="1" x14ac:dyDescent="0.3">
      <c r="A686" s="6" t="s">
        <v>143</v>
      </c>
      <c r="B686" s="1" t="s">
        <v>1508</v>
      </c>
      <c r="C686" s="1" t="s">
        <v>1509</v>
      </c>
      <c r="D686" s="1" t="s">
        <v>194</v>
      </c>
      <c r="E686" s="1" t="s">
        <v>15</v>
      </c>
      <c r="F686" s="1" t="s">
        <v>1512</v>
      </c>
      <c r="G686" s="7">
        <v>0</v>
      </c>
      <c r="H686" s="7">
        <v>29600</v>
      </c>
      <c r="I686" s="7">
        <v>29600</v>
      </c>
      <c r="J686" s="7">
        <v>100</v>
      </c>
      <c r="K686" s="8">
        <v>0</v>
      </c>
    </row>
    <row r="687" spans="1:11" ht="16.2" customHeight="1" x14ac:dyDescent="0.3">
      <c r="A687" s="6" t="s">
        <v>34</v>
      </c>
      <c r="B687" s="1" t="s">
        <v>431</v>
      </c>
      <c r="C687" s="1" t="s">
        <v>424</v>
      </c>
      <c r="D687" s="1" t="s">
        <v>432</v>
      </c>
      <c r="E687" s="1" t="s">
        <v>15</v>
      </c>
      <c r="F687" s="1" t="s">
        <v>433</v>
      </c>
      <c r="G687" s="7">
        <v>910000</v>
      </c>
      <c r="H687" s="7">
        <v>977000</v>
      </c>
      <c r="I687" s="7">
        <v>976874.76</v>
      </c>
      <c r="J687" s="7">
        <v>99.99</v>
      </c>
      <c r="K687" s="8">
        <v>125.24</v>
      </c>
    </row>
    <row r="688" spans="1:11" ht="16.2" customHeight="1" x14ac:dyDescent="0.3">
      <c r="A688" s="6" t="s">
        <v>34</v>
      </c>
      <c r="B688" s="1" t="s">
        <v>206</v>
      </c>
      <c r="C688" s="1" t="s">
        <v>424</v>
      </c>
      <c r="D688" s="1" t="s">
        <v>207</v>
      </c>
      <c r="E688" s="1" t="s">
        <v>15</v>
      </c>
      <c r="F688" s="1" t="s">
        <v>434</v>
      </c>
      <c r="G688" s="7">
        <v>1355000</v>
      </c>
      <c r="H688" s="7">
        <v>1355000</v>
      </c>
      <c r="I688" s="7">
        <v>1070984.79</v>
      </c>
      <c r="J688" s="7">
        <v>79.040000000000006</v>
      </c>
      <c r="K688" s="8">
        <v>284015.21000000002</v>
      </c>
    </row>
    <row r="689" spans="1:11" ht="16.2" customHeight="1" x14ac:dyDescent="0.3">
      <c r="A689" s="6" t="s">
        <v>34</v>
      </c>
      <c r="B689" s="1" t="s">
        <v>435</v>
      </c>
      <c r="C689" s="1" t="s">
        <v>424</v>
      </c>
      <c r="D689" s="1" t="s">
        <v>436</v>
      </c>
      <c r="E689" s="1" t="s">
        <v>15</v>
      </c>
      <c r="F689" s="1" t="s">
        <v>437</v>
      </c>
      <c r="G689" s="7">
        <v>67000</v>
      </c>
      <c r="H689" s="7">
        <v>0</v>
      </c>
      <c r="I689" s="7">
        <v>0</v>
      </c>
      <c r="J689" s="7">
        <v>0</v>
      </c>
      <c r="K689" s="8">
        <v>0</v>
      </c>
    </row>
    <row r="690" spans="1:11" ht="16.2" customHeight="1" x14ac:dyDescent="0.3">
      <c r="A690" s="6" t="s">
        <v>34</v>
      </c>
      <c r="B690" s="1" t="s">
        <v>438</v>
      </c>
      <c r="C690" s="1" t="s">
        <v>428</v>
      </c>
      <c r="D690" s="1" t="s">
        <v>439</v>
      </c>
      <c r="E690" s="1" t="s">
        <v>15</v>
      </c>
      <c r="F690" s="1" t="s">
        <v>440</v>
      </c>
      <c r="G690" s="7">
        <v>80000</v>
      </c>
      <c r="H690" s="7">
        <v>80000</v>
      </c>
      <c r="I690" s="7">
        <v>43560</v>
      </c>
      <c r="J690" s="7">
        <v>54.45</v>
      </c>
      <c r="K690" s="8">
        <v>36440</v>
      </c>
    </row>
    <row r="691" spans="1:11" ht="16.2" customHeight="1" x14ac:dyDescent="0.3">
      <c r="A691" s="6" t="s">
        <v>34</v>
      </c>
      <c r="B691" s="1" t="s">
        <v>441</v>
      </c>
      <c r="C691" s="1" t="s">
        <v>442</v>
      </c>
      <c r="D691" s="1" t="s">
        <v>443</v>
      </c>
      <c r="E691" s="1" t="s">
        <v>15</v>
      </c>
      <c r="F691" s="1" t="s">
        <v>444</v>
      </c>
      <c r="G691" s="7">
        <v>3000</v>
      </c>
      <c r="H691" s="7">
        <v>3000</v>
      </c>
      <c r="I691" s="7">
        <v>2928</v>
      </c>
      <c r="J691" s="7">
        <v>97.6</v>
      </c>
      <c r="K691" s="8">
        <v>72</v>
      </c>
    </row>
    <row r="692" spans="1:11" ht="16.2" customHeight="1" x14ac:dyDescent="0.3">
      <c r="A692" s="6" t="s">
        <v>34</v>
      </c>
      <c r="B692" s="1" t="s">
        <v>329</v>
      </c>
      <c r="C692" s="1" t="s">
        <v>424</v>
      </c>
      <c r="D692" s="1" t="s">
        <v>36</v>
      </c>
      <c r="E692" s="1" t="s">
        <v>15</v>
      </c>
      <c r="F692" s="1" t="s">
        <v>987</v>
      </c>
      <c r="G692" s="7">
        <v>2000</v>
      </c>
      <c r="H692" s="7">
        <v>2000</v>
      </c>
      <c r="I692" s="7">
        <v>0</v>
      </c>
      <c r="J692" s="7">
        <v>0</v>
      </c>
      <c r="K692" s="8">
        <v>2000</v>
      </c>
    </row>
    <row r="693" spans="1:11" ht="16.2" customHeight="1" x14ac:dyDescent="0.3">
      <c r="A693" s="6" t="s">
        <v>34</v>
      </c>
      <c r="B693" s="1" t="s">
        <v>1024</v>
      </c>
      <c r="C693" s="1" t="s">
        <v>414</v>
      </c>
      <c r="D693" s="1" t="s">
        <v>36</v>
      </c>
      <c r="E693" s="1" t="s">
        <v>15</v>
      </c>
      <c r="F693" s="1" t="s">
        <v>1025</v>
      </c>
      <c r="G693" s="7">
        <v>500</v>
      </c>
      <c r="H693" s="7">
        <v>500</v>
      </c>
      <c r="I693" s="7">
        <v>0</v>
      </c>
      <c r="J693" s="7">
        <v>0</v>
      </c>
      <c r="K693" s="8">
        <v>500</v>
      </c>
    </row>
    <row r="694" spans="1:11" ht="16.2" customHeight="1" x14ac:dyDescent="0.3">
      <c r="A694" s="6" t="s">
        <v>34</v>
      </c>
      <c r="B694" s="1" t="s">
        <v>1050</v>
      </c>
      <c r="C694" s="1" t="s">
        <v>424</v>
      </c>
      <c r="D694" s="1" t="s">
        <v>36</v>
      </c>
      <c r="E694" s="1" t="s">
        <v>15</v>
      </c>
      <c r="F694" s="1" t="s">
        <v>1051</v>
      </c>
      <c r="G694" s="7">
        <v>5000</v>
      </c>
      <c r="H694" s="7">
        <v>5000</v>
      </c>
      <c r="I694" s="7">
        <v>0</v>
      </c>
      <c r="J694" s="7">
        <v>0</v>
      </c>
      <c r="K694" s="8">
        <v>5000</v>
      </c>
    </row>
    <row r="695" spans="1:11" ht="16.2" customHeight="1" x14ac:dyDescent="0.3">
      <c r="A695" s="6" t="s">
        <v>34</v>
      </c>
      <c r="B695" s="1" t="s">
        <v>1054</v>
      </c>
      <c r="C695" s="1" t="s">
        <v>450</v>
      </c>
      <c r="D695" s="1" t="s">
        <v>36</v>
      </c>
      <c r="E695" s="1" t="s">
        <v>15</v>
      </c>
      <c r="F695" s="1" t="s">
        <v>1055</v>
      </c>
      <c r="G695" s="7">
        <v>25000</v>
      </c>
      <c r="H695" s="7">
        <v>25000</v>
      </c>
      <c r="I695" s="7">
        <v>22990</v>
      </c>
      <c r="J695" s="7">
        <v>91.96</v>
      </c>
      <c r="K695" s="8">
        <v>2010</v>
      </c>
    </row>
    <row r="696" spans="1:11" ht="16.2" customHeight="1" x14ac:dyDescent="0.3">
      <c r="A696" s="6" t="s">
        <v>34</v>
      </c>
      <c r="B696" s="1" t="s">
        <v>1054</v>
      </c>
      <c r="C696" s="1" t="s">
        <v>414</v>
      </c>
      <c r="D696" s="1" t="s">
        <v>1056</v>
      </c>
      <c r="E696" s="1" t="s">
        <v>15</v>
      </c>
      <c r="F696" s="1" t="s">
        <v>1057</v>
      </c>
      <c r="G696" s="7">
        <v>5000</v>
      </c>
      <c r="H696" s="7">
        <v>5000</v>
      </c>
      <c r="I696" s="7">
        <v>4620</v>
      </c>
      <c r="J696" s="7">
        <v>92.4</v>
      </c>
      <c r="K696" s="8">
        <v>380</v>
      </c>
    </row>
    <row r="697" spans="1:11" ht="16.2" customHeight="1" x14ac:dyDescent="0.3">
      <c r="A697" s="6" t="s">
        <v>34</v>
      </c>
      <c r="B697" s="1" t="s">
        <v>1054</v>
      </c>
      <c r="C697" s="1" t="s">
        <v>522</v>
      </c>
      <c r="D697" s="1" t="s">
        <v>36</v>
      </c>
      <c r="E697" s="1" t="s">
        <v>15</v>
      </c>
      <c r="F697" s="1" t="s">
        <v>1058</v>
      </c>
      <c r="G697" s="7">
        <v>3000</v>
      </c>
      <c r="H697" s="7">
        <v>3000</v>
      </c>
      <c r="I697" s="7">
        <v>0</v>
      </c>
      <c r="J697" s="7">
        <v>0</v>
      </c>
      <c r="K697" s="8">
        <v>3000</v>
      </c>
    </row>
    <row r="698" spans="1:11" ht="16.2" customHeight="1" x14ac:dyDescent="0.3">
      <c r="A698" s="6" t="s">
        <v>34</v>
      </c>
      <c r="B698" s="1" t="s">
        <v>1054</v>
      </c>
      <c r="C698" s="1" t="s">
        <v>424</v>
      </c>
      <c r="D698" s="1" t="s">
        <v>1059</v>
      </c>
      <c r="E698" s="1" t="s">
        <v>15</v>
      </c>
      <c r="F698" s="1" t="s">
        <v>1060</v>
      </c>
      <c r="G698" s="7">
        <v>10000</v>
      </c>
      <c r="H698" s="7">
        <v>10000</v>
      </c>
      <c r="I698" s="7">
        <v>220</v>
      </c>
      <c r="J698" s="7">
        <v>2.2000000000000002</v>
      </c>
      <c r="K698" s="8">
        <v>9780</v>
      </c>
    </row>
    <row r="699" spans="1:11" ht="16.2" customHeight="1" x14ac:dyDescent="0.3">
      <c r="A699" s="6" t="s">
        <v>34</v>
      </c>
      <c r="B699" s="1" t="s">
        <v>1054</v>
      </c>
      <c r="C699" s="1" t="s">
        <v>424</v>
      </c>
      <c r="D699" s="1" t="s">
        <v>1056</v>
      </c>
      <c r="E699" s="1" t="s">
        <v>15</v>
      </c>
      <c r="F699" s="1" t="s">
        <v>1061</v>
      </c>
      <c r="G699" s="7">
        <v>30000</v>
      </c>
      <c r="H699" s="7">
        <v>30000</v>
      </c>
      <c r="I699" s="7">
        <v>29650</v>
      </c>
      <c r="J699" s="7">
        <v>98.83</v>
      </c>
      <c r="K699" s="8">
        <v>350</v>
      </c>
    </row>
    <row r="700" spans="1:11" ht="16.2" customHeight="1" x14ac:dyDescent="0.3">
      <c r="A700" s="6" t="s">
        <v>34</v>
      </c>
      <c r="B700" s="1" t="s">
        <v>1054</v>
      </c>
      <c r="C700" s="1" t="s">
        <v>424</v>
      </c>
      <c r="D700" s="1" t="s">
        <v>1062</v>
      </c>
      <c r="E700" s="1" t="s">
        <v>15</v>
      </c>
      <c r="F700" s="1" t="s">
        <v>1063</v>
      </c>
      <c r="G700" s="7">
        <v>150000</v>
      </c>
      <c r="H700" s="7">
        <v>150000</v>
      </c>
      <c r="I700" s="7">
        <v>128820</v>
      </c>
      <c r="J700" s="7">
        <v>85.88</v>
      </c>
      <c r="K700" s="8">
        <v>21180</v>
      </c>
    </row>
    <row r="701" spans="1:11" ht="16.2" customHeight="1" x14ac:dyDescent="0.3">
      <c r="A701" s="6" t="s">
        <v>34</v>
      </c>
      <c r="B701" s="1" t="s">
        <v>1054</v>
      </c>
      <c r="C701" s="1" t="s">
        <v>424</v>
      </c>
      <c r="D701" s="1" t="s">
        <v>1062</v>
      </c>
      <c r="E701" s="1" t="s">
        <v>149</v>
      </c>
      <c r="F701" s="1" t="s">
        <v>1064</v>
      </c>
      <c r="G701" s="7">
        <v>0</v>
      </c>
      <c r="H701" s="7">
        <v>55987</v>
      </c>
      <c r="I701" s="7">
        <v>55987</v>
      </c>
      <c r="J701" s="7">
        <v>100</v>
      </c>
      <c r="K701" s="8">
        <v>0</v>
      </c>
    </row>
    <row r="702" spans="1:11" ht="16.2" customHeight="1" x14ac:dyDescent="0.3">
      <c r="A702" s="6" t="s">
        <v>34</v>
      </c>
      <c r="B702" s="1" t="s">
        <v>1054</v>
      </c>
      <c r="C702" s="1" t="s">
        <v>424</v>
      </c>
      <c r="D702" s="1" t="s">
        <v>1062</v>
      </c>
      <c r="E702" s="1" t="s">
        <v>1065</v>
      </c>
      <c r="F702" s="1" t="s">
        <v>1064</v>
      </c>
      <c r="G702" s="7">
        <v>100000</v>
      </c>
      <c r="H702" s="7">
        <v>44013</v>
      </c>
      <c r="I702" s="7">
        <v>0</v>
      </c>
      <c r="J702" s="7">
        <v>0</v>
      </c>
      <c r="K702" s="8">
        <v>44013</v>
      </c>
    </row>
    <row r="703" spans="1:11" ht="16.2" customHeight="1" x14ac:dyDescent="0.3">
      <c r="A703" s="6" t="s">
        <v>34</v>
      </c>
      <c r="B703" s="1" t="s">
        <v>386</v>
      </c>
      <c r="C703" s="1" t="s">
        <v>414</v>
      </c>
      <c r="D703" s="1" t="s">
        <v>391</v>
      </c>
      <c r="E703" s="1" t="s">
        <v>15</v>
      </c>
      <c r="F703" s="1" t="s">
        <v>1345</v>
      </c>
      <c r="G703" s="7">
        <v>250000</v>
      </c>
      <c r="H703" s="7">
        <v>70000</v>
      </c>
      <c r="I703" s="7">
        <v>21840</v>
      </c>
      <c r="J703" s="7">
        <v>31.2</v>
      </c>
      <c r="K703" s="8">
        <v>48160</v>
      </c>
    </row>
    <row r="704" spans="1:11" ht="16.2" customHeight="1" x14ac:dyDescent="0.3">
      <c r="A704" s="6" t="s">
        <v>34</v>
      </c>
      <c r="B704" s="1" t="s">
        <v>386</v>
      </c>
      <c r="C704" s="1" t="s">
        <v>1416</v>
      </c>
      <c r="D704" s="1" t="s">
        <v>36</v>
      </c>
      <c r="E704" s="1" t="s">
        <v>15</v>
      </c>
      <c r="F704" s="1" t="s">
        <v>1417</v>
      </c>
      <c r="G704" s="7">
        <v>5000</v>
      </c>
      <c r="H704" s="7">
        <v>5000</v>
      </c>
      <c r="I704" s="7">
        <v>0</v>
      </c>
      <c r="J704" s="7">
        <v>0</v>
      </c>
      <c r="K704" s="8">
        <v>5000</v>
      </c>
    </row>
    <row r="705" spans="1:11" ht="16.2" customHeight="1" x14ac:dyDescent="0.3">
      <c r="A705" s="6" t="s">
        <v>185</v>
      </c>
      <c r="B705" s="1" t="s">
        <v>216</v>
      </c>
      <c r="C705" s="1" t="s">
        <v>424</v>
      </c>
      <c r="D705" s="1" t="s">
        <v>448</v>
      </c>
      <c r="E705" s="1" t="s">
        <v>15</v>
      </c>
      <c r="F705" s="1" t="s">
        <v>471</v>
      </c>
      <c r="G705" s="7">
        <v>10000</v>
      </c>
      <c r="H705" s="7">
        <v>10000</v>
      </c>
      <c r="I705" s="7">
        <v>5450</v>
      </c>
      <c r="J705" s="7">
        <v>54.5</v>
      </c>
      <c r="K705" s="8">
        <v>4550</v>
      </c>
    </row>
    <row r="706" spans="1:11" ht="16.2" customHeight="1" x14ac:dyDescent="0.3">
      <c r="A706" s="6" t="s">
        <v>185</v>
      </c>
      <c r="B706" s="1" t="s">
        <v>521</v>
      </c>
      <c r="C706" s="1" t="s">
        <v>424</v>
      </c>
      <c r="D706" s="1" t="s">
        <v>36</v>
      </c>
      <c r="E706" s="1" t="s">
        <v>15</v>
      </c>
      <c r="F706" s="1" t="s">
        <v>525</v>
      </c>
      <c r="G706" s="7">
        <v>500000</v>
      </c>
      <c r="H706" s="7">
        <v>402711</v>
      </c>
      <c r="I706" s="7">
        <v>74434</v>
      </c>
      <c r="J706" s="7">
        <v>18.48</v>
      </c>
      <c r="K706" s="8">
        <v>328277</v>
      </c>
    </row>
    <row r="707" spans="1:11" ht="16.2" customHeight="1" x14ac:dyDescent="0.3">
      <c r="A707" s="6" t="s">
        <v>185</v>
      </c>
      <c r="B707" s="1" t="s">
        <v>521</v>
      </c>
      <c r="C707" s="1" t="s">
        <v>424</v>
      </c>
      <c r="D707" s="1" t="s">
        <v>186</v>
      </c>
      <c r="E707" s="1" t="s">
        <v>15</v>
      </c>
      <c r="F707" s="1" t="s">
        <v>526</v>
      </c>
      <c r="G707" s="7">
        <v>0</v>
      </c>
      <c r="H707" s="7">
        <v>388289</v>
      </c>
      <c r="I707" s="7">
        <v>302500</v>
      </c>
      <c r="J707" s="7">
        <v>77.91</v>
      </c>
      <c r="K707" s="8">
        <v>85789</v>
      </c>
    </row>
    <row r="708" spans="1:11" ht="16.2" customHeight="1" x14ac:dyDescent="0.3">
      <c r="A708" s="6" t="s">
        <v>185</v>
      </c>
      <c r="B708" s="1" t="s">
        <v>265</v>
      </c>
      <c r="C708" s="1" t="s">
        <v>682</v>
      </c>
      <c r="D708" s="1" t="s">
        <v>684</v>
      </c>
      <c r="E708" s="1" t="s">
        <v>15</v>
      </c>
      <c r="F708" s="1" t="s">
        <v>685</v>
      </c>
      <c r="G708" s="7">
        <v>150000</v>
      </c>
      <c r="H708" s="7">
        <v>150000</v>
      </c>
      <c r="I708" s="7">
        <v>0</v>
      </c>
      <c r="J708" s="7">
        <v>0</v>
      </c>
      <c r="K708" s="8">
        <v>150000</v>
      </c>
    </row>
    <row r="709" spans="1:11" ht="16.2" customHeight="1" x14ac:dyDescent="0.3">
      <c r="A709" s="6" t="s">
        <v>185</v>
      </c>
      <c r="B709" s="1" t="s">
        <v>265</v>
      </c>
      <c r="C709" s="1" t="s">
        <v>718</v>
      </c>
      <c r="D709" s="1" t="s">
        <v>684</v>
      </c>
      <c r="E709" s="1" t="s">
        <v>15</v>
      </c>
      <c r="F709" s="1" t="s">
        <v>719</v>
      </c>
      <c r="G709" s="7">
        <v>100000</v>
      </c>
      <c r="H709" s="7">
        <v>100000</v>
      </c>
      <c r="I709" s="7">
        <v>0</v>
      </c>
      <c r="J709" s="7">
        <v>0</v>
      </c>
      <c r="K709" s="8">
        <v>100000</v>
      </c>
    </row>
    <row r="710" spans="1:11" ht="16.2" customHeight="1" x14ac:dyDescent="0.3">
      <c r="A710" s="6" t="s">
        <v>185</v>
      </c>
      <c r="B710" s="1" t="s">
        <v>927</v>
      </c>
      <c r="C710" s="1" t="s">
        <v>424</v>
      </c>
      <c r="D710" s="1" t="s">
        <v>928</v>
      </c>
      <c r="E710" s="1" t="s">
        <v>15</v>
      </c>
      <c r="F710" s="1" t="s">
        <v>929</v>
      </c>
      <c r="G710" s="7">
        <v>300000</v>
      </c>
      <c r="H710" s="7">
        <v>300000</v>
      </c>
      <c r="I710" s="7">
        <v>0</v>
      </c>
      <c r="J710" s="7">
        <v>0</v>
      </c>
      <c r="K710" s="8">
        <v>300000</v>
      </c>
    </row>
    <row r="711" spans="1:11" ht="16.2" customHeight="1" x14ac:dyDescent="0.3">
      <c r="A711" s="6" t="s">
        <v>185</v>
      </c>
      <c r="B711" s="1" t="s">
        <v>930</v>
      </c>
      <c r="C711" s="1" t="s">
        <v>682</v>
      </c>
      <c r="D711" s="1" t="s">
        <v>931</v>
      </c>
      <c r="E711" s="1" t="s">
        <v>15</v>
      </c>
      <c r="F711" s="1" t="s">
        <v>932</v>
      </c>
      <c r="G711" s="7">
        <v>0</v>
      </c>
      <c r="H711" s="7">
        <v>945000</v>
      </c>
      <c r="I711" s="7">
        <v>877250</v>
      </c>
      <c r="J711" s="7">
        <v>92.83</v>
      </c>
      <c r="K711" s="8">
        <v>67750</v>
      </c>
    </row>
    <row r="712" spans="1:11" ht="16.2" customHeight="1" x14ac:dyDescent="0.3">
      <c r="A712" s="6" t="s">
        <v>185</v>
      </c>
      <c r="B712" s="1" t="s">
        <v>930</v>
      </c>
      <c r="C712" s="1" t="s">
        <v>424</v>
      </c>
      <c r="D712" s="1" t="s">
        <v>933</v>
      </c>
      <c r="E712" s="1" t="s">
        <v>15</v>
      </c>
      <c r="F712" s="1" t="s">
        <v>934</v>
      </c>
      <c r="G712" s="7">
        <v>500000</v>
      </c>
      <c r="H712" s="7">
        <v>500000</v>
      </c>
      <c r="I712" s="7">
        <v>273830</v>
      </c>
      <c r="J712" s="7">
        <v>54.77</v>
      </c>
      <c r="K712" s="8">
        <v>226170</v>
      </c>
    </row>
    <row r="713" spans="1:11" ht="16.2" customHeight="1" x14ac:dyDescent="0.3">
      <c r="A713" s="6" t="s">
        <v>185</v>
      </c>
      <c r="B713" s="1" t="s">
        <v>930</v>
      </c>
      <c r="C713" s="1" t="s">
        <v>424</v>
      </c>
      <c r="D713" s="1" t="s">
        <v>935</v>
      </c>
      <c r="E713" s="1" t="s">
        <v>15</v>
      </c>
      <c r="F713" s="1" t="s">
        <v>936</v>
      </c>
      <c r="G713" s="7">
        <v>0</v>
      </c>
      <c r="H713" s="7">
        <v>357000</v>
      </c>
      <c r="I713" s="7">
        <v>356950</v>
      </c>
      <c r="J713" s="7">
        <v>99.99</v>
      </c>
      <c r="K713" s="8">
        <v>50</v>
      </c>
    </row>
    <row r="714" spans="1:11" ht="16.2" customHeight="1" x14ac:dyDescent="0.3">
      <c r="A714" s="6" t="s">
        <v>185</v>
      </c>
      <c r="B714" s="1" t="s">
        <v>930</v>
      </c>
      <c r="C714" s="1" t="s">
        <v>424</v>
      </c>
      <c r="D714" s="1" t="s">
        <v>937</v>
      </c>
      <c r="E714" s="1" t="s">
        <v>15</v>
      </c>
      <c r="F714" s="1" t="s">
        <v>938</v>
      </c>
      <c r="G714" s="7">
        <v>200000</v>
      </c>
      <c r="H714" s="7">
        <v>200000</v>
      </c>
      <c r="I714" s="7">
        <v>49610</v>
      </c>
      <c r="J714" s="7">
        <v>24.81</v>
      </c>
      <c r="K714" s="8">
        <v>150390</v>
      </c>
    </row>
    <row r="715" spans="1:11" ht="16.2" customHeight="1" x14ac:dyDescent="0.3">
      <c r="A715" s="6" t="s">
        <v>185</v>
      </c>
      <c r="B715" s="1" t="s">
        <v>930</v>
      </c>
      <c r="C715" s="1" t="s">
        <v>424</v>
      </c>
      <c r="D715" s="1" t="s">
        <v>939</v>
      </c>
      <c r="E715" s="1" t="s">
        <v>15</v>
      </c>
      <c r="F715" s="1" t="s">
        <v>940</v>
      </c>
      <c r="G715" s="7">
        <v>1901200</v>
      </c>
      <c r="H715" s="7">
        <v>1901200</v>
      </c>
      <c r="I715" s="7">
        <v>1778700</v>
      </c>
      <c r="J715" s="7">
        <v>93.56</v>
      </c>
      <c r="K715" s="8">
        <v>122500</v>
      </c>
    </row>
    <row r="716" spans="1:11" ht="16.2" customHeight="1" x14ac:dyDescent="0.3">
      <c r="A716" s="6" t="s">
        <v>185</v>
      </c>
      <c r="B716" s="1" t="s">
        <v>930</v>
      </c>
      <c r="C716" s="1" t="s">
        <v>424</v>
      </c>
      <c r="D716" s="1" t="s">
        <v>941</v>
      </c>
      <c r="E716" s="1" t="s">
        <v>15</v>
      </c>
      <c r="F716" s="1" t="s">
        <v>942</v>
      </c>
      <c r="G716" s="7">
        <v>550000</v>
      </c>
      <c r="H716" s="7">
        <v>550000</v>
      </c>
      <c r="I716" s="7">
        <v>387926</v>
      </c>
      <c r="J716" s="7">
        <v>70.53</v>
      </c>
      <c r="K716" s="8">
        <v>162074</v>
      </c>
    </row>
    <row r="717" spans="1:11" ht="16.2" customHeight="1" x14ac:dyDescent="0.3">
      <c r="A717" s="6" t="s">
        <v>185</v>
      </c>
      <c r="B717" s="1" t="s">
        <v>930</v>
      </c>
      <c r="C717" s="1" t="s">
        <v>424</v>
      </c>
      <c r="D717" s="1" t="s">
        <v>943</v>
      </c>
      <c r="E717" s="1" t="s">
        <v>15</v>
      </c>
      <c r="F717" s="1" t="s">
        <v>944</v>
      </c>
      <c r="G717" s="7">
        <v>150000</v>
      </c>
      <c r="H717" s="7">
        <v>150000</v>
      </c>
      <c r="I717" s="7">
        <v>16940</v>
      </c>
      <c r="J717" s="7">
        <v>11.29</v>
      </c>
      <c r="K717" s="8">
        <v>133060</v>
      </c>
    </row>
    <row r="718" spans="1:11" ht="16.2" customHeight="1" x14ac:dyDescent="0.3">
      <c r="A718" s="6" t="s">
        <v>185</v>
      </c>
      <c r="B718" s="1" t="s">
        <v>329</v>
      </c>
      <c r="C718" s="1" t="s">
        <v>424</v>
      </c>
      <c r="D718" s="1" t="s">
        <v>988</v>
      </c>
      <c r="E718" s="1" t="s">
        <v>15</v>
      </c>
      <c r="F718" s="1" t="s">
        <v>989</v>
      </c>
      <c r="G718" s="7">
        <v>250000</v>
      </c>
      <c r="H718" s="7">
        <v>250000</v>
      </c>
      <c r="I718" s="7">
        <v>0</v>
      </c>
      <c r="J718" s="7">
        <v>0</v>
      </c>
      <c r="K718" s="8">
        <v>250000</v>
      </c>
    </row>
    <row r="719" spans="1:11" ht="16.2" customHeight="1" x14ac:dyDescent="0.3">
      <c r="A719" s="6" t="s">
        <v>185</v>
      </c>
      <c r="B719" s="1" t="s">
        <v>329</v>
      </c>
      <c r="C719" s="1" t="s">
        <v>424</v>
      </c>
      <c r="D719" s="1" t="s">
        <v>990</v>
      </c>
      <c r="E719" s="1" t="s">
        <v>15</v>
      </c>
      <c r="F719" s="1" t="s">
        <v>991</v>
      </c>
      <c r="G719" s="7">
        <v>5000</v>
      </c>
      <c r="H719" s="7">
        <v>1000</v>
      </c>
      <c r="I719" s="7">
        <v>0</v>
      </c>
      <c r="J719" s="7">
        <v>0</v>
      </c>
      <c r="K719" s="8">
        <v>1000</v>
      </c>
    </row>
    <row r="720" spans="1:11" ht="16.2" customHeight="1" x14ac:dyDescent="0.3">
      <c r="A720" s="6" t="s">
        <v>185</v>
      </c>
      <c r="B720" s="1" t="s">
        <v>1020</v>
      </c>
      <c r="C720" s="1" t="s">
        <v>1021</v>
      </c>
      <c r="D720" s="1" t="s">
        <v>36</v>
      </c>
      <c r="E720" s="1" t="s">
        <v>15</v>
      </c>
      <c r="F720" s="1" t="s">
        <v>1022</v>
      </c>
      <c r="G720" s="7">
        <v>300000</v>
      </c>
      <c r="H720" s="7">
        <v>300000</v>
      </c>
      <c r="I720" s="7">
        <v>0</v>
      </c>
      <c r="J720" s="7">
        <v>0</v>
      </c>
      <c r="K720" s="8">
        <v>300000</v>
      </c>
    </row>
    <row r="721" spans="1:11" ht="16.2" customHeight="1" x14ac:dyDescent="0.3">
      <c r="A721" s="6" t="s">
        <v>185</v>
      </c>
      <c r="B721" s="1" t="s">
        <v>1020</v>
      </c>
      <c r="C721" s="1" t="s">
        <v>424</v>
      </c>
      <c r="D721" s="1" t="s">
        <v>36</v>
      </c>
      <c r="E721" s="1" t="s">
        <v>15</v>
      </c>
      <c r="F721" s="1" t="s">
        <v>1023</v>
      </c>
      <c r="G721" s="7">
        <v>500000</v>
      </c>
      <c r="H721" s="7">
        <v>500000</v>
      </c>
      <c r="I721" s="7">
        <v>0</v>
      </c>
      <c r="J721" s="7">
        <v>0</v>
      </c>
      <c r="K721" s="8">
        <v>500000</v>
      </c>
    </row>
    <row r="722" spans="1:11" ht="16.2" customHeight="1" x14ac:dyDescent="0.3">
      <c r="A722" s="6" t="s">
        <v>185</v>
      </c>
      <c r="B722" s="1" t="s">
        <v>386</v>
      </c>
      <c r="C722" s="1" t="s">
        <v>473</v>
      </c>
      <c r="D722" s="1" t="s">
        <v>36</v>
      </c>
      <c r="E722" s="1" t="s">
        <v>15</v>
      </c>
      <c r="F722" s="1" t="s">
        <v>1408</v>
      </c>
      <c r="G722" s="7">
        <v>5000</v>
      </c>
      <c r="H722" s="7">
        <v>9000</v>
      </c>
      <c r="I722" s="7">
        <v>8969</v>
      </c>
      <c r="J722" s="7">
        <v>99.66</v>
      </c>
      <c r="K722" s="8">
        <v>31</v>
      </c>
    </row>
    <row r="723" spans="1:11" ht="16.2" customHeight="1" x14ac:dyDescent="0.3">
      <c r="A723" s="6" t="s">
        <v>185</v>
      </c>
      <c r="B723" s="1" t="s">
        <v>1508</v>
      </c>
      <c r="C723" s="1" t="s">
        <v>1509</v>
      </c>
      <c r="D723" s="1" t="s">
        <v>1513</v>
      </c>
      <c r="E723" s="1" t="s">
        <v>15</v>
      </c>
      <c r="F723" s="1" t="s">
        <v>1514</v>
      </c>
      <c r="G723" s="7">
        <v>0</v>
      </c>
      <c r="H723" s="7">
        <v>730000</v>
      </c>
      <c r="I723" s="7">
        <v>728459.16</v>
      </c>
      <c r="J723" s="7">
        <v>99.79</v>
      </c>
      <c r="K723" s="8">
        <v>1540.84</v>
      </c>
    </row>
    <row r="724" spans="1:11" ht="16.2" customHeight="1" x14ac:dyDescent="0.3">
      <c r="A724" s="6" t="s">
        <v>185</v>
      </c>
      <c r="B724" s="1" t="s">
        <v>1508</v>
      </c>
      <c r="C724" s="1" t="s">
        <v>1515</v>
      </c>
      <c r="D724" s="1" t="s">
        <v>943</v>
      </c>
      <c r="E724" s="1" t="s">
        <v>15</v>
      </c>
      <c r="F724" s="1" t="s">
        <v>1518</v>
      </c>
      <c r="G724" s="7">
        <v>0</v>
      </c>
      <c r="H724" s="7">
        <v>140000</v>
      </c>
      <c r="I724" s="7">
        <v>140000</v>
      </c>
      <c r="J724" s="7">
        <v>100</v>
      </c>
      <c r="K724" s="8">
        <v>0</v>
      </c>
    </row>
    <row r="725" spans="1:11" ht="16.2" customHeight="1" x14ac:dyDescent="0.3">
      <c r="A725" s="6" t="s">
        <v>185</v>
      </c>
      <c r="B725" s="1" t="s">
        <v>406</v>
      </c>
      <c r="C725" s="1" t="s">
        <v>414</v>
      </c>
      <c r="D725" s="1" t="s">
        <v>36</v>
      </c>
      <c r="E725" s="1" t="s">
        <v>15</v>
      </c>
      <c r="F725" s="1" t="s">
        <v>1519</v>
      </c>
      <c r="G725" s="7">
        <v>2000000</v>
      </c>
      <c r="H725" s="7">
        <v>1518000</v>
      </c>
      <c r="I725" s="7">
        <v>335170</v>
      </c>
      <c r="J725" s="7">
        <v>22.08</v>
      </c>
      <c r="K725" s="8">
        <v>1182830</v>
      </c>
    </row>
    <row r="726" spans="1:11" ht="16.2" customHeight="1" x14ac:dyDescent="0.3">
      <c r="A726" s="6" t="s">
        <v>185</v>
      </c>
      <c r="B726" s="1" t="s">
        <v>406</v>
      </c>
      <c r="C726" s="1" t="s">
        <v>1520</v>
      </c>
      <c r="D726" s="1" t="s">
        <v>36</v>
      </c>
      <c r="E726" s="1" t="s">
        <v>15</v>
      </c>
      <c r="F726" s="1" t="s">
        <v>1521</v>
      </c>
      <c r="G726" s="7">
        <v>0</v>
      </c>
      <c r="H726" s="7">
        <v>3000</v>
      </c>
      <c r="I726" s="7">
        <v>3000</v>
      </c>
      <c r="J726" s="7">
        <v>100</v>
      </c>
      <c r="K726" s="8">
        <v>0</v>
      </c>
    </row>
    <row r="727" spans="1:11" ht="16.2" customHeight="1" x14ac:dyDescent="0.3">
      <c r="A727" s="6" t="s">
        <v>299</v>
      </c>
      <c r="B727" s="1" t="s">
        <v>296</v>
      </c>
      <c r="C727" s="1" t="s">
        <v>863</v>
      </c>
      <c r="D727" s="1" t="s">
        <v>306</v>
      </c>
      <c r="E727" s="1" t="s">
        <v>15</v>
      </c>
      <c r="F727" s="1" t="s">
        <v>864</v>
      </c>
      <c r="G727" s="7">
        <v>500</v>
      </c>
      <c r="H727" s="7">
        <v>500</v>
      </c>
      <c r="I727" s="7">
        <v>0</v>
      </c>
      <c r="J727" s="7">
        <v>0</v>
      </c>
      <c r="K727" s="8">
        <v>500</v>
      </c>
    </row>
    <row r="728" spans="1:11" ht="16.2" customHeight="1" x14ac:dyDescent="0.3">
      <c r="A728" s="6" t="s">
        <v>299</v>
      </c>
      <c r="B728" s="1" t="s">
        <v>296</v>
      </c>
      <c r="C728" s="1" t="s">
        <v>416</v>
      </c>
      <c r="D728" s="1" t="s">
        <v>300</v>
      </c>
      <c r="E728" s="1" t="s">
        <v>15</v>
      </c>
      <c r="F728" s="1" t="s">
        <v>865</v>
      </c>
      <c r="G728" s="7">
        <v>5000000</v>
      </c>
      <c r="H728" s="7">
        <v>5000000</v>
      </c>
      <c r="I728" s="7">
        <v>3707836.64</v>
      </c>
      <c r="J728" s="7">
        <v>74.16</v>
      </c>
      <c r="K728" s="8">
        <v>1292163.3600000001</v>
      </c>
    </row>
    <row r="729" spans="1:11" ht="16.2" customHeight="1" x14ac:dyDescent="0.3">
      <c r="A729" s="6" t="s">
        <v>299</v>
      </c>
      <c r="B729" s="1" t="s">
        <v>296</v>
      </c>
      <c r="C729" s="1" t="s">
        <v>780</v>
      </c>
      <c r="D729" s="1" t="s">
        <v>300</v>
      </c>
      <c r="E729" s="1" t="s">
        <v>15</v>
      </c>
      <c r="F729" s="1" t="s">
        <v>866</v>
      </c>
      <c r="G729" s="7">
        <v>12400000</v>
      </c>
      <c r="H729" s="7">
        <v>11950000</v>
      </c>
      <c r="I729" s="7">
        <v>10429068.33</v>
      </c>
      <c r="J729" s="7">
        <v>87.27</v>
      </c>
      <c r="K729" s="8">
        <v>1520931.67</v>
      </c>
    </row>
    <row r="730" spans="1:11" ht="16.2" customHeight="1" x14ac:dyDescent="0.3">
      <c r="A730" s="6" t="s">
        <v>299</v>
      </c>
      <c r="B730" s="1" t="s">
        <v>296</v>
      </c>
      <c r="C730" s="1" t="s">
        <v>867</v>
      </c>
      <c r="D730" s="1" t="s">
        <v>300</v>
      </c>
      <c r="E730" s="1" t="s">
        <v>15</v>
      </c>
      <c r="F730" s="1" t="s">
        <v>868</v>
      </c>
      <c r="G730" s="7">
        <v>20000</v>
      </c>
      <c r="H730" s="7">
        <v>5000</v>
      </c>
      <c r="I730" s="7">
        <v>4655.33</v>
      </c>
      <c r="J730" s="7">
        <v>93.11</v>
      </c>
      <c r="K730" s="8">
        <v>344.67</v>
      </c>
    </row>
    <row r="731" spans="1:11" ht="16.2" customHeight="1" x14ac:dyDescent="0.3">
      <c r="A731" s="6" t="s">
        <v>299</v>
      </c>
      <c r="B731" s="1" t="s">
        <v>296</v>
      </c>
      <c r="C731" s="1" t="s">
        <v>418</v>
      </c>
      <c r="D731" s="1" t="s">
        <v>300</v>
      </c>
      <c r="E731" s="1" t="s">
        <v>15</v>
      </c>
      <c r="F731" s="1" t="s">
        <v>869</v>
      </c>
      <c r="G731" s="7">
        <v>1350000</v>
      </c>
      <c r="H731" s="7">
        <v>1350000</v>
      </c>
      <c r="I731" s="7">
        <v>930679.82</v>
      </c>
      <c r="J731" s="7">
        <v>68.94</v>
      </c>
      <c r="K731" s="8">
        <v>419320.18</v>
      </c>
    </row>
    <row r="732" spans="1:11" ht="16.2" customHeight="1" x14ac:dyDescent="0.3">
      <c r="A732" s="6" t="s">
        <v>299</v>
      </c>
      <c r="B732" s="1" t="s">
        <v>296</v>
      </c>
      <c r="C732" s="1" t="s">
        <v>870</v>
      </c>
      <c r="D732" s="1" t="s">
        <v>300</v>
      </c>
      <c r="E732" s="1" t="s">
        <v>15</v>
      </c>
      <c r="F732" s="1" t="s">
        <v>871</v>
      </c>
      <c r="G732" s="7">
        <v>6700000</v>
      </c>
      <c r="H732" s="7">
        <v>5704000</v>
      </c>
      <c r="I732" s="7">
        <v>5059466.57</v>
      </c>
      <c r="J732" s="7">
        <v>88.7</v>
      </c>
      <c r="K732" s="8">
        <v>644533.43000000005</v>
      </c>
    </row>
    <row r="733" spans="1:11" ht="16.2" customHeight="1" x14ac:dyDescent="0.3">
      <c r="A733" s="6" t="s">
        <v>299</v>
      </c>
      <c r="B733" s="1" t="s">
        <v>296</v>
      </c>
      <c r="C733" s="1" t="s">
        <v>872</v>
      </c>
      <c r="D733" s="1" t="s">
        <v>306</v>
      </c>
      <c r="E733" s="1" t="s">
        <v>15</v>
      </c>
      <c r="F733" s="1" t="s">
        <v>873</v>
      </c>
      <c r="G733" s="7">
        <v>80000</v>
      </c>
      <c r="H733" s="7">
        <v>80000</v>
      </c>
      <c r="I733" s="7">
        <v>74570.59</v>
      </c>
      <c r="J733" s="7">
        <v>93.21</v>
      </c>
      <c r="K733" s="8">
        <v>5429.41</v>
      </c>
    </row>
    <row r="734" spans="1:11" ht="16.2" customHeight="1" x14ac:dyDescent="0.3">
      <c r="A734" s="6" t="s">
        <v>299</v>
      </c>
      <c r="B734" s="1" t="s">
        <v>296</v>
      </c>
      <c r="C734" s="1" t="s">
        <v>422</v>
      </c>
      <c r="D734" s="1" t="s">
        <v>300</v>
      </c>
      <c r="E734" s="1" t="s">
        <v>15</v>
      </c>
      <c r="F734" s="1" t="s">
        <v>874</v>
      </c>
      <c r="G734" s="7">
        <v>55000</v>
      </c>
      <c r="H734" s="7">
        <v>72000</v>
      </c>
      <c r="I734" s="7">
        <v>69724.7</v>
      </c>
      <c r="J734" s="7">
        <v>96.84</v>
      </c>
      <c r="K734" s="8">
        <v>2275.3000000000002</v>
      </c>
    </row>
    <row r="735" spans="1:11" ht="16.2" customHeight="1" x14ac:dyDescent="0.3">
      <c r="A735" s="6" t="s">
        <v>299</v>
      </c>
      <c r="B735" s="1" t="s">
        <v>296</v>
      </c>
      <c r="C735" s="1" t="s">
        <v>460</v>
      </c>
      <c r="D735" s="1" t="s">
        <v>306</v>
      </c>
      <c r="E735" s="1" t="s">
        <v>15</v>
      </c>
      <c r="F735" s="1" t="s">
        <v>875</v>
      </c>
      <c r="G735" s="7">
        <v>65000</v>
      </c>
      <c r="H735" s="7">
        <v>63000</v>
      </c>
      <c r="I735" s="7">
        <v>45075</v>
      </c>
      <c r="J735" s="7">
        <v>71.55</v>
      </c>
      <c r="K735" s="8">
        <v>17925</v>
      </c>
    </row>
    <row r="736" spans="1:11" ht="16.2" customHeight="1" x14ac:dyDescent="0.3">
      <c r="A736" s="6" t="s">
        <v>299</v>
      </c>
      <c r="B736" s="1" t="s">
        <v>296</v>
      </c>
      <c r="C736" s="1" t="s">
        <v>424</v>
      </c>
      <c r="D736" s="1" t="s">
        <v>306</v>
      </c>
      <c r="E736" s="1" t="s">
        <v>15</v>
      </c>
      <c r="F736" s="1" t="s">
        <v>876</v>
      </c>
      <c r="G736" s="7">
        <v>3000000</v>
      </c>
      <c r="H736" s="7">
        <v>3000000</v>
      </c>
      <c r="I736" s="7">
        <v>2189106.87</v>
      </c>
      <c r="J736" s="7">
        <v>72.97</v>
      </c>
      <c r="K736" s="8">
        <v>810893.13</v>
      </c>
    </row>
    <row r="737" spans="1:11" ht="16.2" customHeight="1" x14ac:dyDescent="0.3">
      <c r="A737" s="6" t="s">
        <v>299</v>
      </c>
      <c r="B737" s="1" t="s">
        <v>296</v>
      </c>
      <c r="C737" s="1" t="s">
        <v>424</v>
      </c>
      <c r="D737" s="1" t="s">
        <v>300</v>
      </c>
      <c r="E737" s="1" t="s">
        <v>15</v>
      </c>
      <c r="F737" s="1" t="s">
        <v>877</v>
      </c>
      <c r="G737" s="7">
        <v>3600000</v>
      </c>
      <c r="H737" s="7">
        <v>5050000</v>
      </c>
      <c r="I737" s="7">
        <v>4820907.6399999997</v>
      </c>
      <c r="J737" s="7">
        <v>95.46</v>
      </c>
      <c r="K737" s="8">
        <v>229092.36</v>
      </c>
    </row>
    <row r="738" spans="1:11" ht="16.2" customHeight="1" x14ac:dyDescent="0.3">
      <c r="A738" s="6" t="s">
        <v>299</v>
      </c>
      <c r="B738" s="1" t="s">
        <v>296</v>
      </c>
      <c r="C738" s="1" t="s">
        <v>424</v>
      </c>
      <c r="D738" s="1" t="s">
        <v>878</v>
      </c>
      <c r="E738" s="1" t="s">
        <v>15</v>
      </c>
      <c r="F738" s="1" t="s">
        <v>879</v>
      </c>
      <c r="G738" s="7">
        <v>1200000</v>
      </c>
      <c r="H738" s="7">
        <v>1200000</v>
      </c>
      <c r="I738" s="7">
        <v>1086006.3600000001</v>
      </c>
      <c r="J738" s="7">
        <v>90.5</v>
      </c>
      <c r="K738" s="8">
        <v>113993.64</v>
      </c>
    </row>
    <row r="739" spans="1:11" ht="16.2" customHeight="1" x14ac:dyDescent="0.3">
      <c r="A739" s="6" t="s">
        <v>299</v>
      </c>
      <c r="B739" s="1" t="s">
        <v>296</v>
      </c>
      <c r="C739" s="1" t="s">
        <v>428</v>
      </c>
      <c r="D739" s="1" t="s">
        <v>306</v>
      </c>
      <c r="E739" s="1" t="s">
        <v>15</v>
      </c>
      <c r="F739" s="1" t="s">
        <v>881</v>
      </c>
      <c r="G739" s="7">
        <v>12000000</v>
      </c>
      <c r="H739" s="7">
        <v>15853000</v>
      </c>
      <c r="I739" s="7">
        <v>15647664.539999999</v>
      </c>
      <c r="J739" s="7">
        <v>98.7</v>
      </c>
      <c r="K739" s="8">
        <v>205335.46</v>
      </c>
    </row>
    <row r="740" spans="1:11" ht="16.2" customHeight="1" x14ac:dyDescent="0.3">
      <c r="A740" s="6" t="s">
        <v>299</v>
      </c>
      <c r="B740" s="1" t="s">
        <v>296</v>
      </c>
      <c r="C740" s="1" t="s">
        <v>716</v>
      </c>
      <c r="D740" s="1" t="s">
        <v>306</v>
      </c>
      <c r="E740" s="1" t="s">
        <v>15</v>
      </c>
      <c r="F740" s="1" t="s">
        <v>883</v>
      </c>
      <c r="G740" s="7">
        <v>380000</v>
      </c>
      <c r="H740" s="7">
        <v>380000</v>
      </c>
      <c r="I740" s="7">
        <v>379020</v>
      </c>
      <c r="J740" s="7">
        <v>99.74</v>
      </c>
      <c r="K740" s="8">
        <v>980</v>
      </c>
    </row>
    <row r="741" spans="1:11" ht="22.2" customHeight="1" x14ac:dyDescent="0.3">
      <c r="A741" s="6" t="s">
        <v>299</v>
      </c>
      <c r="B741" s="1" t="s">
        <v>296</v>
      </c>
      <c r="C741" s="1" t="s">
        <v>716</v>
      </c>
      <c r="D741" s="1" t="s">
        <v>300</v>
      </c>
      <c r="E741" s="1" t="s">
        <v>15</v>
      </c>
      <c r="F741" s="1" t="s">
        <v>884</v>
      </c>
      <c r="G741" s="7">
        <v>487000</v>
      </c>
      <c r="H741" s="7">
        <v>487000</v>
      </c>
      <c r="I741" s="7">
        <v>486096</v>
      </c>
      <c r="J741" s="7">
        <v>99.81</v>
      </c>
      <c r="K741" s="8">
        <v>904</v>
      </c>
    </row>
    <row r="742" spans="1:11" ht="22.2" customHeight="1" x14ac:dyDescent="0.3">
      <c r="A742" s="6" t="s">
        <v>299</v>
      </c>
      <c r="B742" s="1" t="s">
        <v>296</v>
      </c>
      <c r="C742" s="1" t="s">
        <v>885</v>
      </c>
      <c r="D742" s="1" t="s">
        <v>302</v>
      </c>
      <c r="E742" s="1" t="s">
        <v>15</v>
      </c>
      <c r="F742" s="1" t="s">
        <v>886</v>
      </c>
      <c r="G742" s="7">
        <v>4000000</v>
      </c>
      <c r="H742" s="7">
        <v>4405000</v>
      </c>
      <c r="I742" s="7">
        <v>3664466.3</v>
      </c>
      <c r="J742" s="7">
        <v>83.19</v>
      </c>
      <c r="K742" s="8">
        <v>740533.7</v>
      </c>
    </row>
    <row r="743" spans="1:11" ht="22.2" customHeight="1" x14ac:dyDescent="0.3">
      <c r="A743" s="6" t="s">
        <v>299</v>
      </c>
      <c r="B743" s="1" t="s">
        <v>314</v>
      </c>
      <c r="C743" s="1" t="s">
        <v>416</v>
      </c>
      <c r="D743" s="1" t="s">
        <v>315</v>
      </c>
      <c r="E743" s="1" t="s">
        <v>15</v>
      </c>
      <c r="F743" s="1" t="s">
        <v>889</v>
      </c>
      <c r="G743" s="7">
        <v>350000</v>
      </c>
      <c r="H743" s="7">
        <v>350000</v>
      </c>
      <c r="I743" s="7">
        <v>206104.21</v>
      </c>
      <c r="J743" s="7">
        <v>58.89</v>
      </c>
      <c r="K743" s="8">
        <v>143895.79</v>
      </c>
    </row>
    <row r="744" spans="1:11" ht="22.2" customHeight="1" x14ac:dyDescent="0.3">
      <c r="A744" s="6" t="s">
        <v>299</v>
      </c>
      <c r="B744" s="1" t="s">
        <v>314</v>
      </c>
      <c r="C744" s="1" t="s">
        <v>780</v>
      </c>
      <c r="D744" s="1" t="s">
        <v>315</v>
      </c>
      <c r="E744" s="1" t="s">
        <v>15</v>
      </c>
      <c r="F744" s="1" t="s">
        <v>891</v>
      </c>
      <c r="G744" s="7">
        <v>2250000</v>
      </c>
      <c r="H744" s="7">
        <v>2250000</v>
      </c>
      <c r="I744" s="7">
        <v>2036388.92</v>
      </c>
      <c r="J744" s="7">
        <v>90.51</v>
      </c>
      <c r="K744" s="8">
        <v>213611.08</v>
      </c>
    </row>
    <row r="745" spans="1:11" ht="22.2" customHeight="1" x14ac:dyDescent="0.3">
      <c r="A745" s="6" t="s">
        <v>299</v>
      </c>
      <c r="B745" s="1" t="s">
        <v>314</v>
      </c>
      <c r="C745" s="1" t="s">
        <v>418</v>
      </c>
      <c r="D745" s="1" t="s">
        <v>315</v>
      </c>
      <c r="E745" s="1" t="s">
        <v>15</v>
      </c>
      <c r="F745" s="1" t="s">
        <v>892</v>
      </c>
      <c r="G745" s="7">
        <v>400000</v>
      </c>
      <c r="H745" s="7">
        <v>400000</v>
      </c>
      <c r="I745" s="7">
        <v>375047.27</v>
      </c>
      <c r="J745" s="7">
        <v>93.76</v>
      </c>
      <c r="K745" s="8">
        <v>24952.73</v>
      </c>
    </row>
    <row r="746" spans="1:11" ht="22.2" customHeight="1" x14ac:dyDescent="0.3">
      <c r="A746" s="6" t="s">
        <v>299</v>
      </c>
      <c r="B746" s="1" t="s">
        <v>314</v>
      </c>
      <c r="C746" s="1" t="s">
        <v>870</v>
      </c>
      <c r="D746" s="1" t="s">
        <v>315</v>
      </c>
      <c r="E746" s="1" t="s">
        <v>15</v>
      </c>
      <c r="F746" s="1" t="s">
        <v>893</v>
      </c>
      <c r="G746" s="7">
        <v>700000</v>
      </c>
      <c r="H746" s="7">
        <v>700000</v>
      </c>
      <c r="I746" s="7">
        <v>680018.18</v>
      </c>
      <c r="J746" s="7">
        <v>97.15</v>
      </c>
      <c r="K746" s="8">
        <v>19981.82</v>
      </c>
    </row>
    <row r="747" spans="1:11" ht="22.2" customHeight="1" x14ac:dyDescent="0.3">
      <c r="A747" s="6" t="s">
        <v>299</v>
      </c>
      <c r="B747" s="1" t="s">
        <v>314</v>
      </c>
      <c r="C747" s="1" t="s">
        <v>424</v>
      </c>
      <c r="D747" s="1" t="s">
        <v>315</v>
      </c>
      <c r="E747" s="1" t="s">
        <v>15</v>
      </c>
      <c r="F747" s="1" t="s">
        <v>897</v>
      </c>
      <c r="G747" s="7">
        <v>100000</v>
      </c>
      <c r="H747" s="7">
        <v>100000</v>
      </c>
      <c r="I747" s="7">
        <v>99931.4</v>
      </c>
      <c r="J747" s="7">
        <v>99.93</v>
      </c>
      <c r="K747" s="8">
        <v>68.599999999999994</v>
      </c>
    </row>
    <row r="748" spans="1:11" ht="22.2" customHeight="1" x14ac:dyDescent="0.3">
      <c r="A748" s="6" t="s">
        <v>299</v>
      </c>
      <c r="B748" s="1" t="s">
        <v>314</v>
      </c>
      <c r="C748" s="1" t="s">
        <v>428</v>
      </c>
      <c r="D748" s="1" t="s">
        <v>319</v>
      </c>
      <c r="E748" s="1" t="s">
        <v>15</v>
      </c>
      <c r="F748" s="1" t="s">
        <v>899</v>
      </c>
      <c r="G748" s="7">
        <v>850000</v>
      </c>
      <c r="H748" s="7">
        <v>850000</v>
      </c>
      <c r="I748" s="7">
        <v>849315.58</v>
      </c>
      <c r="J748" s="7">
        <v>99.92</v>
      </c>
      <c r="K748" s="8">
        <v>684.42</v>
      </c>
    </row>
    <row r="749" spans="1:11" ht="22.2" customHeight="1" x14ac:dyDescent="0.3">
      <c r="A749" s="6" t="s">
        <v>299</v>
      </c>
      <c r="B749" s="1" t="s">
        <v>398</v>
      </c>
      <c r="C749" s="1" t="s">
        <v>867</v>
      </c>
      <c r="D749" s="1" t="s">
        <v>179</v>
      </c>
      <c r="E749" s="1" t="s">
        <v>15</v>
      </c>
      <c r="F749" s="1" t="s">
        <v>1491</v>
      </c>
      <c r="G749" s="7">
        <v>0</v>
      </c>
      <c r="H749" s="7">
        <v>57240</v>
      </c>
      <c r="I749" s="7">
        <v>18233.61</v>
      </c>
      <c r="J749" s="7">
        <v>31.85</v>
      </c>
      <c r="K749" s="8">
        <v>39006.39</v>
      </c>
    </row>
    <row r="750" spans="1:11" ht="16.2" customHeight="1" x14ac:dyDescent="0.3">
      <c r="A750" s="6" t="s">
        <v>299</v>
      </c>
      <c r="B750" s="1" t="s">
        <v>398</v>
      </c>
      <c r="C750" s="1" t="s">
        <v>418</v>
      </c>
      <c r="D750" s="1" t="s">
        <v>179</v>
      </c>
      <c r="E750" s="1" t="s">
        <v>15</v>
      </c>
      <c r="F750" s="1" t="s">
        <v>1492</v>
      </c>
      <c r="G750" s="7">
        <v>0</v>
      </c>
      <c r="H750" s="7">
        <v>121520</v>
      </c>
      <c r="I750" s="7">
        <v>52827.24</v>
      </c>
      <c r="J750" s="7">
        <v>43.47</v>
      </c>
      <c r="K750" s="8">
        <v>68692.759999999995</v>
      </c>
    </row>
    <row r="751" spans="1:11" ht="16.2" customHeight="1" thickBot="1" x14ac:dyDescent="0.35">
      <c r="A751" s="6" t="s">
        <v>299</v>
      </c>
      <c r="B751" s="1" t="s">
        <v>398</v>
      </c>
      <c r="C751" s="1" t="s">
        <v>767</v>
      </c>
      <c r="D751" s="1" t="s">
        <v>179</v>
      </c>
      <c r="E751" s="1" t="s">
        <v>15</v>
      </c>
      <c r="F751" s="1" t="s">
        <v>1496</v>
      </c>
      <c r="G751" s="7">
        <v>0</v>
      </c>
      <c r="H751" s="7">
        <v>872140</v>
      </c>
      <c r="I751" s="7">
        <v>864288</v>
      </c>
      <c r="J751" s="7">
        <v>99.1</v>
      </c>
      <c r="K751" s="8">
        <v>7852</v>
      </c>
    </row>
    <row r="752" spans="1:1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:11" x14ac:dyDescent="0.3">
      <c r="A753" s="10"/>
      <c r="B753" s="10"/>
      <c r="C753" s="10"/>
      <c r="D753" s="10"/>
      <c r="E753" s="10"/>
      <c r="F753" s="11" t="s">
        <v>1522</v>
      </c>
      <c r="G753" s="12">
        <v>618803662.62</v>
      </c>
      <c r="H753" s="12">
        <v>671572771.15999997</v>
      </c>
      <c r="I753" s="12">
        <v>574007739.99000001</v>
      </c>
      <c r="J753" s="7"/>
      <c r="K753" s="7"/>
    </row>
    <row r="754" spans="1:11" x14ac:dyDescent="0.3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x14ac:dyDescent="0.3">
      <c r="A755" s="10"/>
      <c r="B755" s="10"/>
      <c r="C755" s="10"/>
      <c r="D755" s="10"/>
      <c r="E755" s="10"/>
      <c r="F755" s="1" t="s">
        <v>1523</v>
      </c>
      <c r="G755" s="7">
        <v>438563662.62</v>
      </c>
      <c r="H755" s="7">
        <v>493181567.72000003</v>
      </c>
      <c r="I755" s="7">
        <v>434110548.67000002</v>
      </c>
      <c r="J755" s="7"/>
      <c r="K755" s="7"/>
    </row>
    <row r="756" spans="1:11" x14ac:dyDescent="0.3">
      <c r="A756" s="10"/>
      <c r="B756" s="10"/>
      <c r="C756" s="10"/>
      <c r="D756" s="10"/>
      <c r="E756" s="10"/>
      <c r="F756" s="1" t="s">
        <v>1524</v>
      </c>
      <c r="G756" s="7">
        <v>180240000</v>
      </c>
      <c r="H756" s="7">
        <v>178391203.44</v>
      </c>
      <c r="I756" s="7">
        <v>139897191.31999999</v>
      </c>
      <c r="J756" s="7"/>
      <c r="K756" s="7"/>
    </row>
  </sheetData>
  <autoFilter ref="A2:K751" xr:uid="{B9A68CEF-610B-4875-B335-82E788CA2DA6}">
    <sortState ref="A3:K751">
      <sortCondition ref="A2:A751"/>
    </sortState>
  </autoFilter>
  <mergeCells count="1">
    <mergeCell ref="A1:K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Za odbory</vt:lpstr>
      <vt:lpstr>Příjmy</vt:lpstr>
      <vt:lpstr>Výdaje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Matyáš Marian</dc:creator>
  <cp:lastModifiedBy>Matyáš Marian</cp:lastModifiedBy>
  <dcterms:created xsi:type="dcterms:W3CDTF">2024-03-14T13:19:17Z</dcterms:created>
  <dcterms:modified xsi:type="dcterms:W3CDTF">2024-03-15T07:49:07Z</dcterms:modified>
</cp:coreProperties>
</file>