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neni rozpoctu\2018\1.pololeti\"/>
    </mc:Choice>
  </mc:AlternateContent>
  <bookViews>
    <workbookView xWindow="0" yWindow="0" windowWidth="23040" windowHeight="8952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35" i="1" l="1"/>
  <c r="K33" i="1"/>
</calcChain>
</file>

<file path=xl/sharedStrings.xml><?xml version="1.0" encoding="utf-8"?>
<sst xmlns="http://schemas.openxmlformats.org/spreadsheetml/2006/main" count="251" uniqueCount="189">
  <si>
    <t>Lic.: MUOS</t>
  </si>
  <si>
    <t>Období: 2018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</si>
  <si>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</si>
  <si>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</si>
  <si>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</si>
  <si>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</si>
  <si>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</si>
  <si>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</si>
  <si>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</si>
  <si>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</si>
  <si>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</si>
  <si>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</si>
  <si>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</si>
  <si>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</si>
  <si>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</si>
  <si>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</si>
  <si>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</si>
  <si>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001031</t>
  </si>
  <si>
    <t>Pěstební činnost</t>
  </si>
  <si>
    <t>001032</t>
  </si>
  <si>
    <t>Podpora ostatních produkčních činností</t>
  </si>
  <si>
    <t>002143</t>
  </si>
  <si>
    <t>Cestovní ruch</t>
  </si>
  <si>
    <t>002169</t>
  </si>
  <si>
    <t>Ostatní správa v prům,obch.,stav. a službách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</si>
  <si>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</si>
  <si>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</si>
  <si>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</si>
  <si>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</si>
  <si>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</si>
  <si>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</si>
  <si>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</si>
  <si>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</si>
  <si>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</si>
  <si>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</si>
  <si>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003399</t>
  </si>
  <si>
    <t>Ostatní záležitosti kultury,církví a sděl.prostř.</t>
  </si>
  <si>
    <t>003412</t>
  </si>
  <si>
    <t>Sportovní zařízení v majetku obce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</si>
  <si>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</si>
  <si>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</si>
  <si>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</si>
  <si>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</si>
  <si>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</si>
  <si>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</si>
  <si>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</si>
  <si>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</si>
  <si>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</si>
  <si>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</si>
  <si>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</si>
  <si>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</si>
  <si>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</si>
  <si>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</si>
  <si>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</si>
  <si>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</si>
  <si>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</si>
  <si>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</si>
  <si>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</si>
  <si>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</si>
  <si>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</si>
  <si>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</si>
  <si>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</si>
  <si>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</si>
  <si>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</si>
  <si>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</si>
  <si>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</si>
  <si>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</si>
  <si>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</si>
  <si>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</si>
  <si>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</si>
  <si>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</si>
  <si>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</si>
  <si>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</si>
  <si>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</si>
  <si>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</si>
  <si>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</si>
  <si>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</si>
  <si>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</si>
  <si>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</si>
  <si>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</si>
  <si>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</si>
  <si>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</si>
  <si>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</si>
  <si>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</si>
  <si>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</si>
  <si>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</si>
  <si>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</si>
  <si>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</si>
  <si>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</si>
  <si>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</si>
  <si>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</si>
  <si>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002292</t>
  </si>
  <si>
    <t>Dopravní obslužnost veřejnými službami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</si>
  <si>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</si>
  <si>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</si>
  <si>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</si>
  <si>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</si>
  <si>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</si>
  <si>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</si>
  <si>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</si>
  <si>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</si>
  <si>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</si>
  <si>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</si>
  <si>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</si>
  <si>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</si>
  <si>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</si>
  <si>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</si>
  <si>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</si>
  <si>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</si>
  <si>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</si>
  <si>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</si>
  <si>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003392</t>
  </si>
  <si>
    <t>Zájmová činnost v kultuře</t>
  </si>
  <si>
    <t>003419</t>
  </si>
  <si>
    <t>Ostatní tělovýchovná činnost</t>
  </si>
  <si>
    <t>003421</t>
  </si>
  <si>
    <t>Využití volného času dětí a mládeže</t>
  </si>
  <si>
    <t>003522</t>
  </si>
  <si>
    <t>Ostatní nemocnice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</si>
  <si>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</si>
  <si>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</si>
  <si>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</si>
  <si>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</si>
  <si>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</si>
  <si>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</si>
  <si>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</si>
  <si>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</si>
  <si>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</si>
  <si>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</si>
  <si>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</si>
  <si>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</si>
  <si>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</si>
  <si>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</si>
  <si>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</si>
  <si>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</si>
  <si>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003900</t>
  </si>
  <si>
    <t>Ost. činnosti souvis. se službami pro obyvatelstvo</t>
  </si>
  <si>
    <t>004312</t>
  </si>
  <si>
    <t>Odborné sociální poradentství</t>
  </si>
  <si>
    <t>004319</t>
  </si>
  <si>
    <t>Ostatní výdaje související se sociál.poradenstvím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</si>
  <si>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</si>
  <si>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</si>
  <si>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</si>
  <si>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</si>
  <si>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</si>
  <si>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</si>
  <si>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</si>
  <si>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</si>
  <si>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</si>
  <si>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</si>
  <si>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</si>
  <si>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</si>
  <si>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</si>
  <si>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</si>
  <si>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</si>
  <si>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</si>
  <si>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</si>
  <si>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</si>
  <si>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</si>
  <si>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</si>
  <si>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</si>
  <si>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</si>
  <si>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</si>
  <si>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</si>
  <si>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</si>
  <si>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</si>
  <si>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</si>
  <si>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</si>
  <si>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</si>
  <si>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</si>
  <si>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</si>
  <si>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</si>
  <si>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004399</t>
  </si>
  <si>
    <t>Ostatní záležitosti soc.věcí a politiky zaměstnano</t>
  </si>
  <si>
    <t>005212</t>
  </si>
  <si>
    <t>Ochrana obyvatelstva</t>
  </si>
  <si>
    <t>006112</t>
  </si>
  <si>
    <t>Zastupitelstva obcí</t>
  </si>
  <si>
    <t>006118</t>
  </si>
  <si>
    <t>Volba prezidenta republiky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</si>
  <si>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</si>
  <si>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</si>
  <si>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</si>
  <si>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</si>
  <si>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</si>
  <si>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</si>
  <si>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</si>
  <si>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Čerpání rozpočtu Město Ostrov za 1. pololetí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</si>
</sst>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22" sqref="K122"/>
    </sheetView>
  </sheetViews>
  <sheetFormatPr defaultRowHeight="14.4" x14ac:dyDescent="0.3"/>
  <cols>
    <col min="1" max="1" width="9.44140625" customWidth="1"/>
    <col min="2" max="2" width="44.33203125" customWidth="1"/>
    <col min="3" max="3" width="16.44140625" customWidth="1"/>
    <col min="4" max="4" width="15.109375" customWidth="1"/>
    <col min="5" max="6" width="16.44140625" customWidth="1"/>
    <col min="7" max="7" width="14" customWidth="1"/>
    <col min="8" max="9" width="16.44140625" customWidth="1"/>
    <col min="10" max="10" width="14.5546875" customWidth="1"/>
    <col min="11" max="11" width="15.5546875" customWidth="1"/>
  </cols>
  <sheetData>
    <row r="1" spans="1:11" x14ac:dyDescent="0.3">
      <c r="A1" s="1" t="s">
        <v>0</v>
      </c>
      <c r="B1" s="2" t="s">
        <v>188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261383700</v>
      </c>
      <c r="D4" s="7">
        <v>0</v>
      </c>
      <c r="E4" s="7">
        <v>261383700</v>
      </c>
      <c r="F4" s="7">
        <v>268675830.06999999</v>
      </c>
      <c r="G4" s="7">
        <v>0</v>
      </c>
      <c r="H4" s="7">
        <v>268675830.06999999</v>
      </c>
      <c r="I4" s="7">
        <v>150271969.36000001</v>
      </c>
      <c r="J4" s="7">
        <v>0</v>
      </c>
      <c r="K4" s="7">
        <v>150271969.36000001</v>
      </c>
    </row>
    <row r="5" spans="1:11" x14ac:dyDescent="0.3">
      <c r="A5" s="1" t="s">
        <v>15</v>
      </c>
      <c r="B5" s="1" t="s">
        <v>16</v>
      </c>
      <c r="C5" s="7">
        <v>67000</v>
      </c>
      <c r="D5" s="7">
        <v>0</v>
      </c>
      <c r="E5" s="7">
        <v>67000</v>
      </c>
      <c r="F5" s="7">
        <v>67000</v>
      </c>
      <c r="G5" s="7">
        <v>0</v>
      </c>
      <c r="H5" s="7">
        <v>67000</v>
      </c>
      <c r="I5" s="7">
        <v>28725</v>
      </c>
      <c r="J5" s="7">
        <v>0</v>
      </c>
      <c r="K5" s="7">
        <v>28725</v>
      </c>
    </row>
    <row r="6" spans="1:11" x14ac:dyDescent="0.3">
      <c r="A6" s="1" t="s">
        <v>17</v>
      </c>
      <c r="B6" s="1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518</v>
      </c>
      <c r="J6" s="7">
        <v>0</v>
      </c>
      <c r="K6" s="7">
        <v>518</v>
      </c>
    </row>
    <row r="7" spans="1:11" x14ac:dyDescent="0.3">
      <c r="A7" s="1" t="s">
        <v>19</v>
      </c>
      <c r="B7" s="1" t="s">
        <v>20</v>
      </c>
      <c r="C7" s="7">
        <v>2572000</v>
      </c>
      <c r="D7" s="7">
        <v>0</v>
      </c>
      <c r="E7" s="7">
        <v>2572000</v>
      </c>
      <c r="F7" s="7">
        <v>2572000</v>
      </c>
      <c r="G7" s="7">
        <v>0</v>
      </c>
      <c r="H7" s="7">
        <v>2572000</v>
      </c>
      <c r="I7" s="7">
        <v>2230811.7599999998</v>
      </c>
      <c r="J7" s="7">
        <v>0</v>
      </c>
      <c r="K7" s="7">
        <v>2230811.7599999998</v>
      </c>
    </row>
    <row r="8" spans="1:11" x14ac:dyDescent="0.3">
      <c r="A8" s="1" t="s">
        <v>21</v>
      </c>
      <c r="B8" s="1" t="s">
        <v>22</v>
      </c>
      <c r="C8" s="7">
        <v>50000</v>
      </c>
      <c r="D8" s="7">
        <v>0</v>
      </c>
      <c r="E8" s="7">
        <v>50000</v>
      </c>
      <c r="F8" s="7">
        <v>50000</v>
      </c>
      <c r="G8" s="7">
        <v>0</v>
      </c>
      <c r="H8" s="7">
        <v>50000</v>
      </c>
      <c r="I8" s="7">
        <v>14040.29</v>
      </c>
      <c r="J8" s="7">
        <v>0</v>
      </c>
      <c r="K8" s="7">
        <v>14040.29</v>
      </c>
    </row>
    <row r="9" spans="1:11" x14ac:dyDescent="0.3">
      <c r="A9" s="1" t="s">
        <v>23</v>
      </c>
      <c r="B9" s="1" t="s">
        <v>24</v>
      </c>
      <c r="C9" s="7">
        <v>1145000</v>
      </c>
      <c r="D9" s="7">
        <v>0</v>
      </c>
      <c r="E9" s="7">
        <v>1145000</v>
      </c>
      <c r="F9" s="7">
        <v>1145000</v>
      </c>
      <c r="G9" s="7">
        <v>0</v>
      </c>
      <c r="H9" s="7">
        <v>1145000</v>
      </c>
      <c r="I9" s="7">
        <v>641195.62</v>
      </c>
      <c r="J9" s="7">
        <v>0</v>
      </c>
      <c r="K9" s="7">
        <v>641195.62</v>
      </c>
    </row>
    <row r="10" spans="1:11" x14ac:dyDescent="0.3">
      <c r="A10" s="1" t="s">
        <v>25</v>
      </c>
      <c r="B10" s="1" t="s">
        <v>26</v>
      </c>
      <c r="C10" s="7">
        <v>0</v>
      </c>
      <c r="D10" s="7">
        <v>0</v>
      </c>
      <c r="E10" s="7">
        <v>0</v>
      </c>
      <c r="F10" s="7">
        <v>1377465</v>
      </c>
      <c r="G10" s="7">
        <v>0</v>
      </c>
      <c r="H10" s="7">
        <v>1377465</v>
      </c>
      <c r="I10" s="7">
        <v>1377465</v>
      </c>
      <c r="J10" s="7">
        <v>0</v>
      </c>
      <c r="K10" s="7">
        <v>1377465</v>
      </c>
    </row>
    <row r="11" spans="1:11" x14ac:dyDescent="0.3">
      <c r="A11" s="1" t="s">
        <v>27</v>
      </c>
      <c r="B11" s="1" t="s">
        <v>28</v>
      </c>
      <c r="C11" s="7">
        <v>1800000</v>
      </c>
      <c r="D11" s="7">
        <v>0</v>
      </c>
      <c r="E11" s="7">
        <v>1800000</v>
      </c>
      <c r="F11" s="7">
        <v>2062164</v>
      </c>
      <c r="G11" s="7">
        <v>0</v>
      </c>
      <c r="H11" s="7">
        <v>2062164</v>
      </c>
      <c r="I11" s="7">
        <v>202986.25</v>
      </c>
      <c r="J11" s="7">
        <v>0</v>
      </c>
      <c r="K11" s="7">
        <v>202986.25</v>
      </c>
    </row>
    <row r="12" spans="1:11" x14ac:dyDescent="0.3">
      <c r="A12" s="1" t="s">
        <v>29</v>
      </c>
      <c r="B12" s="1" t="s">
        <v>30</v>
      </c>
      <c r="C12" s="7">
        <v>0</v>
      </c>
      <c r="D12" s="7">
        <v>0</v>
      </c>
      <c r="E12" s="7">
        <v>0</v>
      </c>
      <c r="F12" s="7">
        <v>25940</v>
      </c>
      <c r="G12" s="7">
        <v>0</v>
      </c>
      <c r="H12" s="7">
        <v>25940</v>
      </c>
      <c r="I12" s="7">
        <v>96098</v>
      </c>
      <c r="J12" s="7">
        <v>0</v>
      </c>
      <c r="K12" s="7">
        <v>96098</v>
      </c>
    </row>
    <row r="13" spans="1:11" x14ac:dyDescent="0.3">
      <c r="A13" s="1" t="s">
        <v>31</v>
      </c>
      <c r="B13" s="1" t="s">
        <v>32</v>
      </c>
      <c r="C13" s="7">
        <v>0</v>
      </c>
      <c r="D13" s="7">
        <v>0</v>
      </c>
      <c r="E13" s="7">
        <v>0</v>
      </c>
      <c r="F13" s="7">
        <v>27192</v>
      </c>
      <c r="G13" s="7">
        <v>0</v>
      </c>
      <c r="H13" s="7">
        <v>27192</v>
      </c>
      <c r="I13" s="7">
        <v>31492</v>
      </c>
      <c r="J13" s="7">
        <v>0</v>
      </c>
      <c r="K13" s="7">
        <v>31492</v>
      </c>
    </row>
    <row r="14" spans="1:11" x14ac:dyDescent="0.3">
      <c r="A14" s="1" t="s">
        <v>33</v>
      </c>
      <c r="B14" s="1" t="s">
        <v>34</v>
      </c>
      <c r="C14" s="7">
        <v>2299000</v>
      </c>
      <c r="D14" s="7">
        <v>0</v>
      </c>
      <c r="E14" s="7">
        <v>2299000</v>
      </c>
      <c r="F14" s="7">
        <v>2299000</v>
      </c>
      <c r="G14" s="7">
        <v>0</v>
      </c>
      <c r="H14" s="7">
        <v>2299000</v>
      </c>
      <c r="I14" s="7">
        <v>0</v>
      </c>
      <c r="J14" s="7">
        <v>0</v>
      </c>
      <c r="K14" s="7">
        <v>0</v>
      </c>
    </row>
    <row r="15" spans="1:11" x14ac:dyDescent="0.3">
      <c r="A15" s="1" t="s">
        <v>35</v>
      </c>
      <c r="B15" s="1" t="s">
        <v>36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5000</v>
      </c>
      <c r="J15" s="7">
        <v>0</v>
      </c>
      <c r="K15" s="7">
        <v>5000</v>
      </c>
    </row>
    <row r="16" spans="1:11" x14ac:dyDescent="0.3">
      <c r="A16" s="1" t="s">
        <v>37</v>
      </c>
      <c r="B16" s="1" t="s">
        <v>38</v>
      </c>
      <c r="C16" s="7">
        <v>720000</v>
      </c>
      <c r="D16" s="7">
        <v>0</v>
      </c>
      <c r="E16" s="7">
        <v>720000</v>
      </c>
      <c r="F16" s="7">
        <v>720000</v>
      </c>
      <c r="G16" s="7">
        <v>0</v>
      </c>
      <c r="H16" s="7">
        <v>720000</v>
      </c>
      <c r="I16" s="7">
        <v>149300</v>
      </c>
      <c r="J16" s="7">
        <v>0</v>
      </c>
      <c r="K16" s="7">
        <v>149300</v>
      </c>
    </row>
    <row r="17" spans="1:11" x14ac:dyDescent="0.3">
      <c r="A17" s="1" t="s">
        <v>39</v>
      </c>
      <c r="B17" s="1" t="s">
        <v>40</v>
      </c>
      <c r="C17" s="7">
        <v>49685500</v>
      </c>
      <c r="D17" s="7">
        <v>0</v>
      </c>
      <c r="E17" s="7">
        <v>49685500</v>
      </c>
      <c r="F17" s="7">
        <v>49909729</v>
      </c>
      <c r="G17" s="7">
        <v>0</v>
      </c>
      <c r="H17" s="7">
        <v>49909729</v>
      </c>
      <c r="I17" s="7">
        <v>20843450.539999999</v>
      </c>
      <c r="J17" s="7">
        <v>0</v>
      </c>
      <c r="K17" s="7">
        <v>20843450.539999999</v>
      </c>
    </row>
    <row r="18" spans="1:11" x14ac:dyDescent="0.3">
      <c r="A18" s="1" t="s">
        <v>41</v>
      </c>
      <c r="B18" s="1" t="s">
        <v>42</v>
      </c>
      <c r="C18" s="7">
        <v>10912000</v>
      </c>
      <c r="D18" s="7">
        <v>0</v>
      </c>
      <c r="E18" s="7">
        <v>10912000</v>
      </c>
      <c r="F18" s="7">
        <v>10912000</v>
      </c>
      <c r="G18" s="7">
        <v>0</v>
      </c>
      <c r="H18" s="7">
        <v>10912000</v>
      </c>
      <c r="I18" s="7">
        <v>7048704.04</v>
      </c>
      <c r="J18" s="7">
        <v>0</v>
      </c>
      <c r="K18" s="7">
        <v>7048704.04</v>
      </c>
    </row>
    <row r="19" spans="1:11" x14ac:dyDescent="0.3">
      <c r="A19" s="1" t="s">
        <v>43</v>
      </c>
      <c r="B19" s="1" t="s">
        <v>44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22546</v>
      </c>
      <c r="J19" s="7">
        <v>0</v>
      </c>
      <c r="K19" s="7">
        <v>22546</v>
      </c>
    </row>
    <row r="20" spans="1:11" x14ac:dyDescent="0.3">
      <c r="A20" s="1" t="s">
        <v>45</v>
      </c>
      <c r="B20" s="1" t="s">
        <v>46</v>
      </c>
      <c r="C20" s="7">
        <v>60000</v>
      </c>
      <c r="D20" s="7">
        <v>0</v>
      </c>
      <c r="E20" s="7">
        <v>60000</v>
      </c>
      <c r="F20" s="7">
        <v>60000</v>
      </c>
      <c r="G20" s="7">
        <v>0</v>
      </c>
      <c r="H20" s="7">
        <v>60000</v>
      </c>
      <c r="I20" s="7">
        <v>55055</v>
      </c>
      <c r="J20" s="7">
        <v>0</v>
      </c>
      <c r="K20" s="7">
        <v>55055</v>
      </c>
    </row>
    <row r="21" spans="1:11" x14ac:dyDescent="0.3">
      <c r="A21" s="1" t="s">
        <v>47</v>
      </c>
      <c r="B21" s="1" t="s">
        <v>48</v>
      </c>
      <c r="C21" s="7">
        <v>480000</v>
      </c>
      <c r="D21" s="7">
        <v>0</v>
      </c>
      <c r="E21" s="7">
        <v>480000</v>
      </c>
      <c r="F21" s="7">
        <v>480000</v>
      </c>
      <c r="G21" s="7">
        <v>0</v>
      </c>
      <c r="H21" s="7">
        <v>480000</v>
      </c>
      <c r="I21" s="7">
        <v>300936</v>
      </c>
      <c r="J21" s="7">
        <v>0</v>
      </c>
      <c r="K21" s="7">
        <v>300936</v>
      </c>
    </row>
    <row r="22" spans="1:11" x14ac:dyDescent="0.3">
      <c r="A22" s="1" t="s">
        <v>49</v>
      </c>
      <c r="B22" s="1" t="s">
        <v>50</v>
      </c>
      <c r="C22" s="7">
        <v>1626000</v>
      </c>
      <c r="D22" s="7">
        <v>1089000</v>
      </c>
      <c r="E22" s="7">
        <v>2715000</v>
      </c>
      <c r="F22" s="7">
        <v>1626000</v>
      </c>
      <c r="G22" s="7">
        <v>1089000</v>
      </c>
      <c r="H22" s="7">
        <v>2715000</v>
      </c>
      <c r="I22" s="7">
        <v>1510127.11</v>
      </c>
      <c r="J22" s="7">
        <v>500151.82</v>
      </c>
      <c r="K22" s="7">
        <v>2010278.93</v>
      </c>
    </row>
    <row r="23" spans="1:11" x14ac:dyDescent="0.3">
      <c r="A23" s="1" t="s">
        <v>51</v>
      </c>
      <c r="B23" s="1" t="s">
        <v>52</v>
      </c>
      <c r="C23" s="7">
        <v>13836000</v>
      </c>
      <c r="D23" s="7">
        <v>0</v>
      </c>
      <c r="E23" s="7">
        <v>13836000</v>
      </c>
      <c r="F23" s="7">
        <v>13836000</v>
      </c>
      <c r="G23" s="7">
        <v>0</v>
      </c>
      <c r="H23" s="7">
        <v>13836000</v>
      </c>
      <c r="I23" s="7">
        <v>7326572.3499999996</v>
      </c>
      <c r="J23" s="7">
        <v>0</v>
      </c>
      <c r="K23" s="7">
        <v>7326572.3499999996</v>
      </c>
    </row>
    <row r="24" spans="1:11" x14ac:dyDescent="0.3">
      <c r="A24" s="1" t="s">
        <v>53</v>
      </c>
      <c r="B24" s="1" t="s">
        <v>54</v>
      </c>
      <c r="C24" s="7">
        <v>2150000</v>
      </c>
      <c r="D24" s="7">
        <v>0</v>
      </c>
      <c r="E24" s="7">
        <v>2150000</v>
      </c>
      <c r="F24" s="7">
        <v>2150000</v>
      </c>
      <c r="G24" s="7">
        <v>0</v>
      </c>
      <c r="H24" s="7">
        <v>2150000</v>
      </c>
      <c r="I24" s="7">
        <v>1289529</v>
      </c>
      <c r="J24" s="7">
        <v>0</v>
      </c>
      <c r="K24" s="7">
        <v>1289529</v>
      </c>
    </row>
    <row r="25" spans="1:11" x14ac:dyDescent="0.3">
      <c r="A25" s="1" t="s">
        <v>55</v>
      </c>
      <c r="B25" s="1" t="s">
        <v>56</v>
      </c>
      <c r="C25" s="7">
        <v>33000</v>
      </c>
      <c r="D25" s="7">
        <v>0</v>
      </c>
      <c r="E25" s="7">
        <v>33000</v>
      </c>
      <c r="F25" s="7">
        <v>33000</v>
      </c>
      <c r="G25" s="7">
        <v>0</v>
      </c>
      <c r="H25" s="7">
        <v>33000</v>
      </c>
      <c r="I25" s="7">
        <v>0</v>
      </c>
      <c r="J25" s="7">
        <v>0</v>
      </c>
      <c r="K25" s="7">
        <v>0</v>
      </c>
    </row>
    <row r="26" spans="1:11" x14ac:dyDescent="0.3">
      <c r="A26" s="1" t="s">
        <v>57</v>
      </c>
      <c r="B26" s="1" t="s">
        <v>58</v>
      </c>
      <c r="C26" s="7">
        <v>100000</v>
      </c>
      <c r="D26" s="7">
        <v>0</v>
      </c>
      <c r="E26" s="7">
        <v>100000</v>
      </c>
      <c r="F26" s="7">
        <v>100000</v>
      </c>
      <c r="G26" s="7">
        <v>0</v>
      </c>
      <c r="H26" s="7">
        <v>100000</v>
      </c>
      <c r="I26" s="7">
        <v>12622</v>
      </c>
      <c r="J26" s="7">
        <v>0</v>
      </c>
      <c r="K26" s="7">
        <v>12622</v>
      </c>
    </row>
    <row r="27" spans="1:11" x14ac:dyDescent="0.3">
      <c r="A27" s="1" t="s">
        <v>59</v>
      </c>
      <c r="B27" s="1" t="s">
        <v>60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2500</v>
      </c>
      <c r="J27" s="7">
        <v>0</v>
      </c>
      <c r="K27" s="7">
        <v>2500</v>
      </c>
    </row>
    <row r="28" spans="1:11" x14ac:dyDescent="0.3">
      <c r="A28" s="1" t="s">
        <v>61</v>
      </c>
      <c r="B28" s="1" t="s">
        <v>62</v>
      </c>
      <c r="C28" s="7">
        <v>150000</v>
      </c>
      <c r="D28" s="7">
        <v>40000</v>
      </c>
      <c r="E28" s="7">
        <v>190000</v>
      </c>
      <c r="F28" s="7">
        <v>150000</v>
      </c>
      <c r="G28" s="7">
        <v>40000</v>
      </c>
      <c r="H28" s="7">
        <v>190000</v>
      </c>
      <c r="I28" s="7">
        <v>122309</v>
      </c>
      <c r="J28" s="7">
        <v>0</v>
      </c>
      <c r="K28" s="7">
        <v>122309</v>
      </c>
    </row>
    <row r="29" spans="1:11" x14ac:dyDescent="0.3">
      <c r="A29" s="1" t="s">
        <v>63</v>
      </c>
      <c r="B29" s="1" t="s">
        <v>64</v>
      </c>
      <c r="C29" s="7">
        <v>100000</v>
      </c>
      <c r="D29" s="7">
        <v>430250</v>
      </c>
      <c r="E29" s="7">
        <v>530250</v>
      </c>
      <c r="F29" s="7">
        <v>194148</v>
      </c>
      <c r="G29" s="7">
        <v>430250</v>
      </c>
      <c r="H29" s="7">
        <v>624398</v>
      </c>
      <c r="I29" s="7">
        <v>155748</v>
      </c>
      <c r="J29" s="7">
        <v>429250</v>
      </c>
      <c r="K29" s="7">
        <v>584998</v>
      </c>
    </row>
    <row r="30" spans="1:11" x14ac:dyDescent="0.3">
      <c r="A30" s="1" t="s">
        <v>65</v>
      </c>
      <c r="B30" s="1" t="s">
        <v>66</v>
      </c>
      <c r="C30" s="7">
        <v>18000</v>
      </c>
      <c r="D30" s="7">
        <v>0</v>
      </c>
      <c r="E30" s="7">
        <v>18000</v>
      </c>
      <c r="F30" s="7">
        <v>28500</v>
      </c>
      <c r="G30" s="7">
        <v>0</v>
      </c>
      <c r="H30" s="7">
        <v>28500</v>
      </c>
      <c r="I30" s="7">
        <v>127296.53</v>
      </c>
      <c r="J30" s="7">
        <v>0</v>
      </c>
      <c r="K30" s="7">
        <v>127296.53</v>
      </c>
    </row>
    <row r="31" spans="1:11" x14ac:dyDescent="0.3">
      <c r="A31" s="1" t="s">
        <v>67</v>
      </c>
      <c r="B31" s="1" t="s">
        <v>68</v>
      </c>
      <c r="C31" s="7">
        <v>2040000</v>
      </c>
      <c r="D31" s="7">
        <v>0</v>
      </c>
      <c r="E31" s="7">
        <v>2040000</v>
      </c>
      <c r="F31" s="7">
        <v>2040000</v>
      </c>
      <c r="G31" s="7">
        <v>0</v>
      </c>
      <c r="H31" s="7">
        <v>2040000</v>
      </c>
      <c r="I31" s="7">
        <v>20115.73</v>
      </c>
      <c r="J31" s="7">
        <v>0</v>
      </c>
      <c r="K31" s="7">
        <v>20115.73</v>
      </c>
    </row>
    <row r="32" spans="1:11" x14ac:dyDescent="0.3">
      <c r="A32" s="1" t="s">
        <v>69</v>
      </c>
      <c r="B32" s="1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29097.5</v>
      </c>
      <c r="J32" s="7">
        <v>0</v>
      </c>
      <c r="K32" s="7">
        <v>29097.5</v>
      </c>
    </row>
    <row r="33" spans="1:11" x14ac:dyDescent="0.3">
      <c r="A33" s="1" t="s">
        <v>71</v>
      </c>
      <c r="B33" s="1" t="s">
        <v>72</v>
      </c>
      <c r="C33" s="7">
        <v>43303677</v>
      </c>
      <c r="D33" s="7">
        <v>0</v>
      </c>
      <c r="E33" s="7">
        <v>43303677</v>
      </c>
      <c r="F33" s="7">
        <v>66354259.009999998</v>
      </c>
      <c r="G33" s="7">
        <v>0</v>
      </c>
      <c r="H33" s="7">
        <v>66354259.009999998</v>
      </c>
      <c r="I33" s="7">
        <v>66134965.880000003</v>
      </c>
      <c r="J33" s="7">
        <v>0</v>
      </c>
      <c r="K33" s="7">
        <f>I33</f>
        <v>66134965.880000003</v>
      </c>
    </row>
    <row r="34" spans="1:1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9"/>
      <c r="B35" s="10" t="s">
        <v>73</v>
      </c>
      <c r="C35" s="11">
        <v>394530877</v>
      </c>
      <c r="D35" s="11">
        <v>1559250</v>
      </c>
      <c r="E35" s="11">
        <v>396090127</v>
      </c>
      <c r="F35" s="11">
        <v>426895227.07999998</v>
      </c>
      <c r="G35" s="11">
        <v>1559250</v>
      </c>
      <c r="H35" s="11">
        <v>428454477.07999998</v>
      </c>
      <c r="I35" s="11">
        <f>K35-J35</f>
        <v>260051325.96000001</v>
      </c>
      <c r="J35" s="11">
        <v>929401.82</v>
      </c>
      <c r="K35" s="11">
        <v>260980727.78</v>
      </c>
    </row>
    <row r="36" spans="1:1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3">
      <c r="A38" s="13" t="s">
        <v>2</v>
      </c>
      <c r="B38" s="13" t="s">
        <v>74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4" t="s">
        <v>12</v>
      </c>
    </row>
    <row r="39" spans="1:11" x14ac:dyDescent="0.3">
      <c r="A39" s="1" t="s">
        <v>15</v>
      </c>
      <c r="B39" s="1" t="s">
        <v>16</v>
      </c>
      <c r="C39" s="7">
        <v>925000</v>
      </c>
      <c r="D39" s="7">
        <v>0</v>
      </c>
      <c r="E39" s="7">
        <v>925000</v>
      </c>
      <c r="F39" s="7">
        <v>931450</v>
      </c>
      <c r="G39" s="7">
        <v>0</v>
      </c>
      <c r="H39" s="7">
        <v>931450</v>
      </c>
      <c r="I39" s="7">
        <v>321665.7</v>
      </c>
      <c r="J39" s="7">
        <v>0</v>
      </c>
      <c r="K39" s="7">
        <v>321665.7</v>
      </c>
    </row>
    <row r="40" spans="1:11" x14ac:dyDescent="0.3">
      <c r="A40" s="1" t="s">
        <v>17</v>
      </c>
      <c r="B40" s="1" t="s">
        <v>18</v>
      </c>
      <c r="C40" s="7">
        <v>605000</v>
      </c>
      <c r="D40" s="7">
        <v>0</v>
      </c>
      <c r="E40" s="7">
        <v>605000</v>
      </c>
      <c r="F40" s="7">
        <v>605000</v>
      </c>
      <c r="G40" s="7">
        <v>0</v>
      </c>
      <c r="H40" s="7">
        <v>605000</v>
      </c>
      <c r="I40" s="7">
        <v>0</v>
      </c>
      <c r="J40" s="7">
        <v>0</v>
      </c>
      <c r="K40" s="7">
        <v>0</v>
      </c>
    </row>
    <row r="41" spans="1:11" x14ac:dyDescent="0.3">
      <c r="A41" s="1" t="s">
        <v>19</v>
      </c>
      <c r="B41" s="1" t="s">
        <v>20</v>
      </c>
      <c r="C41" s="7">
        <v>1077000</v>
      </c>
      <c r="D41" s="7">
        <v>0</v>
      </c>
      <c r="E41" s="7">
        <v>1077000</v>
      </c>
      <c r="F41" s="7">
        <v>1066500</v>
      </c>
      <c r="G41" s="7">
        <v>0</v>
      </c>
      <c r="H41" s="7">
        <v>1066500</v>
      </c>
      <c r="I41" s="7">
        <v>734239.13</v>
      </c>
      <c r="J41" s="7">
        <v>0</v>
      </c>
      <c r="K41" s="7">
        <v>734239.13</v>
      </c>
    </row>
    <row r="42" spans="1:11" x14ac:dyDescent="0.3">
      <c r="A42" s="1" t="s">
        <v>75</v>
      </c>
      <c r="B42" s="1" t="s">
        <v>76</v>
      </c>
      <c r="C42" s="7">
        <v>131000</v>
      </c>
      <c r="D42" s="7">
        <v>0</v>
      </c>
      <c r="E42" s="7">
        <v>131000</v>
      </c>
      <c r="F42" s="7">
        <v>141500</v>
      </c>
      <c r="G42" s="7">
        <v>0</v>
      </c>
      <c r="H42" s="7">
        <v>141500</v>
      </c>
      <c r="I42" s="7">
        <v>100346</v>
      </c>
      <c r="J42" s="7">
        <v>0</v>
      </c>
      <c r="K42" s="7">
        <v>100346</v>
      </c>
    </row>
    <row r="43" spans="1:11" x14ac:dyDescent="0.3">
      <c r="A43" s="1" t="s">
        <v>77</v>
      </c>
      <c r="B43" s="1" t="s">
        <v>78</v>
      </c>
      <c r="C43" s="7">
        <v>80000</v>
      </c>
      <c r="D43" s="7">
        <v>0</v>
      </c>
      <c r="E43" s="7">
        <v>80000</v>
      </c>
      <c r="F43" s="7">
        <v>80000</v>
      </c>
      <c r="G43" s="7">
        <v>0</v>
      </c>
      <c r="H43" s="7">
        <v>80000</v>
      </c>
      <c r="I43" s="7">
        <v>57596</v>
      </c>
      <c r="J43" s="7">
        <v>0</v>
      </c>
      <c r="K43" s="7">
        <v>57596</v>
      </c>
    </row>
    <row r="44" spans="1:11" x14ac:dyDescent="0.3">
      <c r="A44" s="1" t="s">
        <v>79</v>
      </c>
      <c r="B44" s="1" t="s">
        <v>80</v>
      </c>
      <c r="C44" s="7">
        <v>3000</v>
      </c>
      <c r="D44" s="7">
        <v>0</v>
      </c>
      <c r="E44" s="7">
        <v>3000</v>
      </c>
      <c r="F44" s="7">
        <v>3000</v>
      </c>
      <c r="G44" s="7">
        <v>0</v>
      </c>
      <c r="H44" s="7">
        <v>3000</v>
      </c>
      <c r="I44" s="7">
        <v>2640</v>
      </c>
      <c r="J44" s="7">
        <v>0</v>
      </c>
      <c r="K44" s="7">
        <v>2640</v>
      </c>
    </row>
    <row r="45" spans="1:11" x14ac:dyDescent="0.3">
      <c r="A45" s="1" t="s">
        <v>21</v>
      </c>
      <c r="B45" s="1" t="s">
        <v>22</v>
      </c>
      <c r="C45" s="7">
        <v>193000</v>
      </c>
      <c r="D45" s="7">
        <v>3762000</v>
      </c>
      <c r="E45" s="7">
        <v>3955000</v>
      </c>
      <c r="F45" s="7">
        <v>193000</v>
      </c>
      <c r="G45" s="7">
        <v>3762000</v>
      </c>
      <c r="H45" s="7">
        <v>3955000</v>
      </c>
      <c r="I45" s="7">
        <v>33360.94</v>
      </c>
      <c r="J45" s="7">
        <v>0</v>
      </c>
      <c r="K45" s="7">
        <v>33360.94</v>
      </c>
    </row>
    <row r="46" spans="1:11" x14ac:dyDescent="0.3">
      <c r="A46" s="1" t="s">
        <v>81</v>
      </c>
      <c r="B46" s="1" t="s">
        <v>82</v>
      </c>
      <c r="C46" s="7">
        <v>21445000</v>
      </c>
      <c r="D46" s="7">
        <v>21952000</v>
      </c>
      <c r="E46" s="7">
        <v>43397000</v>
      </c>
      <c r="F46" s="7">
        <v>21242500</v>
      </c>
      <c r="G46" s="7">
        <v>27372000</v>
      </c>
      <c r="H46" s="7">
        <v>48614500</v>
      </c>
      <c r="I46" s="7">
        <v>2409806.3199999998</v>
      </c>
      <c r="J46" s="7">
        <v>122718.2</v>
      </c>
      <c r="K46" s="7">
        <v>2532524.52</v>
      </c>
    </row>
    <row r="47" spans="1:11" x14ac:dyDescent="0.3">
      <c r="A47" s="1" t="s">
        <v>83</v>
      </c>
      <c r="B47" s="1" t="s">
        <v>84</v>
      </c>
      <c r="C47" s="7">
        <v>4460000</v>
      </c>
      <c r="D47" s="7">
        <v>3000000</v>
      </c>
      <c r="E47" s="7">
        <v>7460000</v>
      </c>
      <c r="F47" s="7">
        <v>4460000</v>
      </c>
      <c r="G47" s="7">
        <v>4000000</v>
      </c>
      <c r="H47" s="7">
        <v>8460000</v>
      </c>
      <c r="I47" s="7">
        <v>287475</v>
      </c>
      <c r="J47" s="7">
        <v>0</v>
      </c>
      <c r="K47" s="7">
        <v>287475</v>
      </c>
    </row>
    <row r="48" spans="1:11" x14ac:dyDescent="0.3">
      <c r="A48" s="1" t="s">
        <v>85</v>
      </c>
      <c r="B48" s="1" t="s">
        <v>86</v>
      </c>
      <c r="C48" s="7">
        <v>70000</v>
      </c>
      <c r="D48" s="7">
        <v>0</v>
      </c>
      <c r="E48" s="7">
        <v>70000</v>
      </c>
      <c r="F48" s="7">
        <v>80000</v>
      </c>
      <c r="G48" s="7">
        <v>0</v>
      </c>
      <c r="H48" s="7">
        <v>80000</v>
      </c>
      <c r="I48" s="7">
        <v>13686</v>
      </c>
      <c r="J48" s="7">
        <v>0</v>
      </c>
      <c r="K48" s="7">
        <v>13686</v>
      </c>
    </row>
    <row r="49" spans="1:11" x14ac:dyDescent="0.3">
      <c r="A49" s="1" t="s">
        <v>87</v>
      </c>
      <c r="B49" s="1" t="s">
        <v>88</v>
      </c>
      <c r="C49" s="7">
        <v>20000</v>
      </c>
      <c r="D49" s="7">
        <v>0</v>
      </c>
      <c r="E49" s="7">
        <v>20000</v>
      </c>
      <c r="F49" s="7">
        <v>20000</v>
      </c>
      <c r="G49" s="7">
        <v>0</v>
      </c>
      <c r="H49" s="7">
        <v>20000</v>
      </c>
      <c r="I49" s="7">
        <v>0</v>
      </c>
      <c r="J49" s="7">
        <v>0</v>
      </c>
      <c r="K49" s="7">
        <v>0</v>
      </c>
    </row>
    <row r="50" spans="1:11" x14ac:dyDescent="0.3">
      <c r="A50" s="1" t="s">
        <v>89</v>
      </c>
      <c r="B50" s="1" t="s">
        <v>90</v>
      </c>
      <c r="C50" s="7">
        <v>745000</v>
      </c>
      <c r="D50" s="7">
        <v>0</v>
      </c>
      <c r="E50" s="7">
        <v>745000</v>
      </c>
      <c r="F50" s="7">
        <v>745000</v>
      </c>
      <c r="G50" s="7">
        <v>0</v>
      </c>
      <c r="H50" s="7">
        <v>745000</v>
      </c>
      <c r="I50" s="7">
        <v>160068</v>
      </c>
      <c r="J50" s="7">
        <v>0</v>
      </c>
      <c r="K50" s="7">
        <v>160068</v>
      </c>
    </row>
    <row r="51" spans="1:11" x14ac:dyDescent="0.3">
      <c r="A51" s="1" t="s">
        <v>91</v>
      </c>
      <c r="B51" s="1" t="s">
        <v>92</v>
      </c>
      <c r="C51" s="7">
        <v>3160000</v>
      </c>
      <c r="D51" s="7">
        <v>0</v>
      </c>
      <c r="E51" s="7">
        <v>3160000</v>
      </c>
      <c r="F51" s="7">
        <v>3160000</v>
      </c>
      <c r="G51" s="7">
        <v>0</v>
      </c>
      <c r="H51" s="7">
        <v>3160000</v>
      </c>
      <c r="I51" s="7">
        <v>920000</v>
      </c>
      <c r="J51" s="7">
        <v>0</v>
      </c>
      <c r="K51" s="7">
        <v>920000</v>
      </c>
    </row>
    <row r="52" spans="1:11" x14ac:dyDescent="0.3">
      <c r="A52" s="1" t="s">
        <v>93</v>
      </c>
      <c r="B52" s="1" t="s">
        <v>94</v>
      </c>
      <c r="C52" s="7">
        <v>960000</v>
      </c>
      <c r="D52" s="7">
        <v>0</v>
      </c>
      <c r="E52" s="7">
        <v>960000</v>
      </c>
      <c r="F52" s="7">
        <v>960000</v>
      </c>
      <c r="G52" s="7">
        <v>202500</v>
      </c>
      <c r="H52" s="7">
        <v>1162500</v>
      </c>
      <c r="I52" s="7">
        <v>72358</v>
      </c>
      <c r="J52" s="7">
        <v>0</v>
      </c>
      <c r="K52" s="7">
        <v>72358</v>
      </c>
    </row>
    <row r="53" spans="1:11" x14ac:dyDescent="0.3">
      <c r="A53" s="1" t="s">
        <v>95</v>
      </c>
      <c r="B53" s="1" t="s">
        <v>96</v>
      </c>
      <c r="C53" s="7">
        <v>100000</v>
      </c>
      <c r="D53" s="7">
        <v>0</v>
      </c>
      <c r="E53" s="7">
        <v>100000</v>
      </c>
      <c r="F53" s="7">
        <v>100000</v>
      </c>
      <c r="G53" s="7">
        <v>0</v>
      </c>
      <c r="H53" s="7">
        <v>100000</v>
      </c>
      <c r="I53" s="7">
        <v>5196</v>
      </c>
      <c r="J53" s="7">
        <v>0</v>
      </c>
      <c r="K53" s="7">
        <v>5196</v>
      </c>
    </row>
    <row r="54" spans="1:11" x14ac:dyDescent="0.3">
      <c r="A54" s="1" t="s">
        <v>97</v>
      </c>
      <c r="B54" s="1" t="s">
        <v>98</v>
      </c>
      <c r="C54" s="7">
        <v>870000</v>
      </c>
      <c r="D54" s="7">
        <v>0</v>
      </c>
      <c r="E54" s="7">
        <v>870000</v>
      </c>
      <c r="F54" s="7">
        <v>870000</v>
      </c>
      <c r="G54" s="7">
        <v>0</v>
      </c>
      <c r="H54" s="7">
        <v>870000</v>
      </c>
      <c r="I54" s="7">
        <v>653993</v>
      </c>
      <c r="J54" s="7">
        <v>0</v>
      </c>
      <c r="K54" s="7">
        <v>653993</v>
      </c>
    </row>
    <row r="55" spans="1:11" x14ac:dyDescent="0.3">
      <c r="A55" s="1" t="s">
        <v>25</v>
      </c>
      <c r="B55" s="1" t="s">
        <v>26</v>
      </c>
      <c r="C55" s="7">
        <v>6514573</v>
      </c>
      <c r="D55" s="7">
        <v>850000</v>
      </c>
      <c r="E55" s="7">
        <v>7364573</v>
      </c>
      <c r="F55" s="7">
        <v>8214591.5999999996</v>
      </c>
      <c r="G55" s="7">
        <v>1099260</v>
      </c>
      <c r="H55" s="7">
        <v>9313851.5999999996</v>
      </c>
      <c r="I55" s="7">
        <v>3207641.3</v>
      </c>
      <c r="J55" s="7">
        <v>0</v>
      </c>
      <c r="K55" s="7">
        <v>3207641.3</v>
      </c>
    </row>
    <row r="56" spans="1:11" x14ac:dyDescent="0.3">
      <c r="A56" s="1" t="s">
        <v>27</v>
      </c>
      <c r="B56" s="1" t="s">
        <v>28</v>
      </c>
      <c r="C56" s="7">
        <v>11973872</v>
      </c>
      <c r="D56" s="7">
        <v>9741000</v>
      </c>
      <c r="E56" s="7">
        <v>21714872</v>
      </c>
      <c r="F56" s="7">
        <v>13601605.5</v>
      </c>
      <c r="G56" s="7">
        <v>9878000</v>
      </c>
      <c r="H56" s="7">
        <v>23479605.5</v>
      </c>
      <c r="I56" s="7">
        <v>6887760.2699999996</v>
      </c>
      <c r="J56" s="7">
        <v>1181367</v>
      </c>
      <c r="K56" s="7">
        <v>8069127.2699999996</v>
      </c>
    </row>
    <row r="57" spans="1:11" x14ac:dyDescent="0.3">
      <c r="A57" s="1" t="s">
        <v>99</v>
      </c>
      <c r="B57" s="1" t="s">
        <v>100</v>
      </c>
      <c r="C57" s="7">
        <v>0</v>
      </c>
      <c r="D57" s="7">
        <v>0</v>
      </c>
      <c r="E57" s="7">
        <v>0</v>
      </c>
      <c r="F57" s="7">
        <v>62000</v>
      </c>
      <c r="G57" s="7">
        <v>0</v>
      </c>
      <c r="H57" s="7">
        <v>62000</v>
      </c>
      <c r="I57" s="7">
        <v>62000</v>
      </c>
      <c r="J57" s="7">
        <v>0</v>
      </c>
      <c r="K57" s="7">
        <v>62000</v>
      </c>
    </row>
    <row r="58" spans="1:11" x14ac:dyDescent="0.3">
      <c r="A58" s="1" t="s">
        <v>101</v>
      </c>
      <c r="B58" s="1" t="s">
        <v>102</v>
      </c>
      <c r="C58" s="7">
        <v>5000</v>
      </c>
      <c r="D58" s="7">
        <v>0</v>
      </c>
      <c r="E58" s="7">
        <v>5000</v>
      </c>
      <c r="F58" s="7">
        <v>5000</v>
      </c>
      <c r="G58" s="7">
        <v>0</v>
      </c>
      <c r="H58" s="7">
        <v>5000</v>
      </c>
      <c r="I58" s="7">
        <v>1805</v>
      </c>
      <c r="J58" s="7">
        <v>0</v>
      </c>
      <c r="K58" s="7">
        <v>1805</v>
      </c>
    </row>
    <row r="59" spans="1:11" x14ac:dyDescent="0.3">
      <c r="A59" s="1" t="s">
        <v>103</v>
      </c>
      <c r="B59" s="1" t="s">
        <v>104</v>
      </c>
      <c r="C59" s="7">
        <v>0</v>
      </c>
      <c r="D59" s="7">
        <v>0</v>
      </c>
      <c r="E59" s="7">
        <v>0</v>
      </c>
      <c r="F59" s="7">
        <v>30000</v>
      </c>
      <c r="G59" s="7">
        <v>0</v>
      </c>
      <c r="H59" s="7">
        <v>30000</v>
      </c>
      <c r="I59" s="7">
        <v>30000</v>
      </c>
      <c r="J59" s="7">
        <v>0</v>
      </c>
      <c r="K59" s="7">
        <v>30000</v>
      </c>
    </row>
    <row r="60" spans="1:11" x14ac:dyDescent="0.3">
      <c r="A60" s="1" t="s">
        <v>29</v>
      </c>
      <c r="B60" s="1" t="s">
        <v>30</v>
      </c>
      <c r="C60" s="7">
        <v>1472148</v>
      </c>
      <c r="D60" s="7">
        <v>0</v>
      </c>
      <c r="E60" s="7">
        <v>1472148</v>
      </c>
      <c r="F60" s="7">
        <v>1646028</v>
      </c>
      <c r="G60" s="7">
        <v>0</v>
      </c>
      <c r="H60" s="7">
        <v>1646028</v>
      </c>
      <c r="I60" s="7">
        <v>1182682</v>
      </c>
      <c r="J60" s="7">
        <v>0</v>
      </c>
      <c r="K60" s="7">
        <v>1182682</v>
      </c>
    </row>
    <row r="61" spans="1:11" x14ac:dyDescent="0.3">
      <c r="A61" s="1" t="s">
        <v>105</v>
      </c>
      <c r="B61" s="1" t="s">
        <v>106</v>
      </c>
      <c r="C61" s="7">
        <v>8995672</v>
      </c>
      <c r="D61" s="7">
        <v>0</v>
      </c>
      <c r="E61" s="7">
        <v>8995672</v>
      </c>
      <c r="F61" s="7">
        <v>8995672</v>
      </c>
      <c r="G61" s="7">
        <v>0</v>
      </c>
      <c r="H61" s="7">
        <v>8995672</v>
      </c>
      <c r="I61" s="7">
        <v>4496611</v>
      </c>
      <c r="J61" s="7">
        <v>0</v>
      </c>
      <c r="K61" s="7">
        <v>4496611</v>
      </c>
    </row>
    <row r="62" spans="1:11" x14ac:dyDescent="0.3">
      <c r="A62" s="1" t="s">
        <v>107</v>
      </c>
      <c r="B62" s="1" t="s">
        <v>108</v>
      </c>
      <c r="C62" s="7">
        <v>0</v>
      </c>
      <c r="D62" s="7">
        <v>0</v>
      </c>
      <c r="E62" s="7">
        <v>0</v>
      </c>
      <c r="F62" s="7">
        <v>50000</v>
      </c>
      <c r="G62" s="7">
        <v>0</v>
      </c>
      <c r="H62" s="7">
        <v>50000</v>
      </c>
      <c r="I62" s="7">
        <v>30000</v>
      </c>
      <c r="J62" s="7">
        <v>0</v>
      </c>
      <c r="K62" s="7">
        <v>30000</v>
      </c>
    </row>
    <row r="63" spans="1:11" x14ac:dyDescent="0.3">
      <c r="A63" s="1" t="s">
        <v>109</v>
      </c>
      <c r="B63" s="1" t="s">
        <v>110</v>
      </c>
      <c r="C63" s="7">
        <v>25000</v>
      </c>
      <c r="D63" s="7">
        <v>0</v>
      </c>
      <c r="E63" s="7">
        <v>25000</v>
      </c>
      <c r="F63" s="7">
        <v>25000</v>
      </c>
      <c r="G63" s="7">
        <v>0</v>
      </c>
      <c r="H63" s="7">
        <v>25000</v>
      </c>
      <c r="I63" s="7">
        <v>0</v>
      </c>
      <c r="J63" s="7">
        <v>0</v>
      </c>
      <c r="K63" s="7">
        <v>0</v>
      </c>
    </row>
    <row r="64" spans="1:11" x14ac:dyDescent="0.3">
      <c r="A64" s="1" t="s">
        <v>31</v>
      </c>
      <c r="B64" s="1" t="s">
        <v>32</v>
      </c>
      <c r="C64" s="7">
        <v>4842000</v>
      </c>
      <c r="D64" s="7">
        <v>2410000</v>
      </c>
      <c r="E64" s="7">
        <v>7252000</v>
      </c>
      <c r="F64" s="7">
        <v>9513192</v>
      </c>
      <c r="G64" s="7">
        <v>1610000</v>
      </c>
      <c r="H64" s="7">
        <v>11123192</v>
      </c>
      <c r="I64" s="7">
        <v>4219455.07</v>
      </c>
      <c r="J64" s="7">
        <v>170840</v>
      </c>
      <c r="K64" s="7">
        <v>4390295.07</v>
      </c>
    </row>
    <row r="65" spans="1:11" x14ac:dyDescent="0.3">
      <c r="A65" s="1" t="s">
        <v>33</v>
      </c>
      <c r="B65" s="1" t="s">
        <v>34</v>
      </c>
      <c r="C65" s="7">
        <v>208000</v>
      </c>
      <c r="D65" s="7">
        <v>500000</v>
      </c>
      <c r="E65" s="7">
        <v>708000</v>
      </c>
      <c r="F65" s="7">
        <v>248000</v>
      </c>
      <c r="G65" s="7">
        <v>2000000</v>
      </c>
      <c r="H65" s="7">
        <v>2248000</v>
      </c>
      <c r="I65" s="7">
        <v>130209</v>
      </c>
      <c r="J65" s="7">
        <v>453989.15</v>
      </c>
      <c r="K65" s="7">
        <v>584198.15</v>
      </c>
    </row>
    <row r="66" spans="1:11" x14ac:dyDescent="0.3">
      <c r="A66" s="1" t="s">
        <v>111</v>
      </c>
      <c r="B66" s="1" t="s">
        <v>112</v>
      </c>
      <c r="C66" s="7">
        <v>14798774</v>
      </c>
      <c r="D66" s="7">
        <v>0</v>
      </c>
      <c r="E66" s="7">
        <v>14798774</v>
      </c>
      <c r="F66" s="7">
        <v>15048774</v>
      </c>
      <c r="G66" s="7">
        <v>0</v>
      </c>
      <c r="H66" s="7">
        <v>15048774</v>
      </c>
      <c r="I66" s="7">
        <v>7257061</v>
      </c>
      <c r="J66" s="7">
        <v>0</v>
      </c>
      <c r="K66" s="7">
        <v>7257061</v>
      </c>
    </row>
    <row r="67" spans="1:11" x14ac:dyDescent="0.3">
      <c r="A67" s="1" t="s">
        <v>35</v>
      </c>
      <c r="B67" s="1" t="s">
        <v>36</v>
      </c>
      <c r="C67" s="7">
        <v>211000</v>
      </c>
      <c r="D67" s="7">
        <v>0</v>
      </c>
      <c r="E67" s="7">
        <v>211000</v>
      </c>
      <c r="F67" s="7">
        <v>291000</v>
      </c>
      <c r="G67" s="7">
        <v>0</v>
      </c>
      <c r="H67" s="7">
        <v>291000</v>
      </c>
      <c r="I67" s="7">
        <v>76670.64</v>
      </c>
      <c r="J67" s="7">
        <v>0</v>
      </c>
      <c r="K67" s="7">
        <v>76670.64</v>
      </c>
    </row>
    <row r="68" spans="1:11" x14ac:dyDescent="0.3">
      <c r="A68" s="1" t="s">
        <v>37</v>
      </c>
      <c r="B68" s="1" t="s">
        <v>38</v>
      </c>
      <c r="C68" s="7">
        <v>3754000</v>
      </c>
      <c r="D68" s="7">
        <v>5000000</v>
      </c>
      <c r="E68" s="7">
        <v>8754000</v>
      </c>
      <c r="F68" s="7">
        <v>3754000</v>
      </c>
      <c r="G68" s="7">
        <v>5100000</v>
      </c>
      <c r="H68" s="7">
        <v>8854000</v>
      </c>
      <c r="I68" s="7">
        <v>1574290.18</v>
      </c>
      <c r="J68" s="7">
        <v>55696</v>
      </c>
      <c r="K68" s="7">
        <v>1629986.18</v>
      </c>
    </row>
    <row r="69" spans="1:11" x14ac:dyDescent="0.3">
      <c r="A69" s="1" t="s">
        <v>113</v>
      </c>
      <c r="B69" s="1" t="s">
        <v>114</v>
      </c>
      <c r="C69" s="7">
        <v>2040000</v>
      </c>
      <c r="D69" s="7">
        <v>0</v>
      </c>
      <c r="E69" s="7">
        <v>2040000</v>
      </c>
      <c r="F69" s="7">
        <v>2310000</v>
      </c>
      <c r="G69" s="7">
        <v>0</v>
      </c>
      <c r="H69" s="7">
        <v>2310000</v>
      </c>
      <c r="I69" s="7">
        <v>2210000</v>
      </c>
      <c r="J69" s="7">
        <v>0</v>
      </c>
      <c r="K69" s="7">
        <v>2210000</v>
      </c>
    </row>
    <row r="70" spans="1:11" x14ac:dyDescent="0.3">
      <c r="A70" s="1" t="s">
        <v>115</v>
      </c>
      <c r="B70" s="1" t="s">
        <v>116</v>
      </c>
      <c r="C70" s="7">
        <v>10043971</v>
      </c>
      <c r="D70" s="7">
        <v>7030000</v>
      </c>
      <c r="E70" s="7">
        <v>17073971</v>
      </c>
      <c r="F70" s="7">
        <v>9983971</v>
      </c>
      <c r="G70" s="7">
        <v>7090000</v>
      </c>
      <c r="H70" s="7">
        <v>17073971</v>
      </c>
      <c r="I70" s="7">
        <v>5056421.45</v>
      </c>
      <c r="J70" s="7">
        <v>132901</v>
      </c>
      <c r="K70" s="7">
        <v>5189322.45</v>
      </c>
    </row>
    <row r="71" spans="1:11" x14ac:dyDescent="0.3">
      <c r="A71" s="1" t="s">
        <v>117</v>
      </c>
      <c r="B71" s="1" t="s">
        <v>118</v>
      </c>
      <c r="C71" s="7">
        <v>0</v>
      </c>
      <c r="D71" s="7">
        <v>1500000</v>
      </c>
      <c r="E71" s="7">
        <v>1500000</v>
      </c>
      <c r="F71" s="7">
        <v>0</v>
      </c>
      <c r="G71" s="7">
        <v>1500000</v>
      </c>
      <c r="H71" s="7">
        <v>1500000</v>
      </c>
      <c r="I71" s="7">
        <v>0</v>
      </c>
      <c r="J71" s="7">
        <v>1500000</v>
      </c>
      <c r="K71" s="7">
        <v>1500000</v>
      </c>
    </row>
    <row r="72" spans="1:11" x14ac:dyDescent="0.3">
      <c r="A72" s="1" t="s">
        <v>119</v>
      </c>
      <c r="B72" s="1" t="s">
        <v>120</v>
      </c>
      <c r="C72" s="7">
        <v>0</v>
      </c>
      <c r="D72" s="7">
        <v>0</v>
      </c>
      <c r="E72" s="7">
        <v>0</v>
      </c>
      <c r="F72" s="7">
        <v>50000</v>
      </c>
      <c r="G72" s="7">
        <v>0</v>
      </c>
      <c r="H72" s="7">
        <v>50000</v>
      </c>
      <c r="I72" s="7">
        <v>50000</v>
      </c>
      <c r="J72" s="7">
        <v>0</v>
      </c>
      <c r="K72" s="7">
        <v>50000</v>
      </c>
    </row>
    <row r="73" spans="1:11" x14ac:dyDescent="0.3">
      <c r="A73" s="1" t="s">
        <v>39</v>
      </c>
      <c r="B73" s="1" t="s">
        <v>40</v>
      </c>
      <c r="C73" s="7">
        <v>47187900</v>
      </c>
      <c r="D73" s="7">
        <v>11000000</v>
      </c>
      <c r="E73" s="7">
        <v>58187900</v>
      </c>
      <c r="F73" s="7">
        <v>50974089</v>
      </c>
      <c r="G73" s="7">
        <v>13289152.52</v>
      </c>
      <c r="H73" s="7">
        <v>64263241.520000003</v>
      </c>
      <c r="I73" s="7">
        <v>19589264.219999999</v>
      </c>
      <c r="J73" s="7">
        <v>3337704.26</v>
      </c>
      <c r="K73" s="7">
        <v>22926968.48</v>
      </c>
    </row>
    <row r="74" spans="1:11" x14ac:dyDescent="0.3">
      <c r="A74" s="1" t="s">
        <v>41</v>
      </c>
      <c r="B74" s="1" t="s">
        <v>42</v>
      </c>
      <c r="C74" s="7">
        <v>4845500</v>
      </c>
      <c r="D74" s="7">
        <v>0</v>
      </c>
      <c r="E74" s="7">
        <v>4845500</v>
      </c>
      <c r="F74" s="7">
        <v>4819400</v>
      </c>
      <c r="G74" s="7">
        <v>0</v>
      </c>
      <c r="H74" s="7">
        <v>4819400</v>
      </c>
      <c r="I74" s="7">
        <v>1372738.97</v>
      </c>
      <c r="J74" s="7">
        <v>0</v>
      </c>
      <c r="K74" s="7">
        <v>1372738.97</v>
      </c>
    </row>
    <row r="75" spans="1:11" x14ac:dyDescent="0.3">
      <c r="A75" s="1" t="s">
        <v>43</v>
      </c>
      <c r="B75" s="1" t="s">
        <v>44</v>
      </c>
      <c r="C75" s="7">
        <v>500000</v>
      </c>
      <c r="D75" s="7">
        <v>2550000</v>
      </c>
      <c r="E75" s="7">
        <v>3050000</v>
      </c>
      <c r="F75" s="7">
        <v>750000</v>
      </c>
      <c r="G75" s="7">
        <v>2550000</v>
      </c>
      <c r="H75" s="7">
        <v>3300000</v>
      </c>
      <c r="I75" s="7">
        <v>0</v>
      </c>
      <c r="J75" s="7">
        <v>950000</v>
      </c>
      <c r="K75" s="7">
        <v>950000</v>
      </c>
    </row>
    <row r="76" spans="1:11" x14ac:dyDescent="0.3">
      <c r="A76" s="1" t="s">
        <v>45</v>
      </c>
      <c r="B76" s="1" t="s">
        <v>46</v>
      </c>
      <c r="C76" s="7">
        <v>5110000</v>
      </c>
      <c r="D76" s="7">
        <v>0</v>
      </c>
      <c r="E76" s="7">
        <v>5110000</v>
      </c>
      <c r="F76" s="7">
        <v>5039000</v>
      </c>
      <c r="G76" s="7">
        <v>71000</v>
      </c>
      <c r="H76" s="7">
        <v>5110000</v>
      </c>
      <c r="I76" s="7">
        <v>1672041</v>
      </c>
      <c r="J76" s="7">
        <v>0</v>
      </c>
      <c r="K76" s="7">
        <v>1672041</v>
      </c>
    </row>
    <row r="77" spans="1:11" x14ac:dyDescent="0.3">
      <c r="A77" s="1" t="s">
        <v>47</v>
      </c>
      <c r="B77" s="1" t="s">
        <v>48</v>
      </c>
      <c r="C77" s="7">
        <v>830000</v>
      </c>
      <c r="D77" s="7">
        <v>850000</v>
      </c>
      <c r="E77" s="7">
        <v>1680000</v>
      </c>
      <c r="F77" s="7">
        <v>830000</v>
      </c>
      <c r="G77" s="7">
        <v>850000</v>
      </c>
      <c r="H77" s="7">
        <v>1680000</v>
      </c>
      <c r="I77" s="7">
        <v>380672.3</v>
      </c>
      <c r="J77" s="7">
        <v>19360</v>
      </c>
      <c r="K77" s="7">
        <v>400032.3</v>
      </c>
    </row>
    <row r="78" spans="1:11" x14ac:dyDescent="0.3">
      <c r="A78" s="1" t="s">
        <v>121</v>
      </c>
      <c r="B78" s="1" t="s">
        <v>122</v>
      </c>
      <c r="C78" s="7">
        <v>850000</v>
      </c>
      <c r="D78" s="7">
        <v>0</v>
      </c>
      <c r="E78" s="7">
        <v>850000</v>
      </c>
      <c r="F78" s="7">
        <v>850000</v>
      </c>
      <c r="G78" s="7">
        <v>0</v>
      </c>
      <c r="H78" s="7">
        <v>850000</v>
      </c>
      <c r="I78" s="7">
        <v>0</v>
      </c>
      <c r="J78" s="7">
        <v>0</v>
      </c>
      <c r="K78" s="7">
        <v>0</v>
      </c>
    </row>
    <row r="79" spans="1:11" x14ac:dyDescent="0.3">
      <c r="A79" s="1" t="s">
        <v>123</v>
      </c>
      <c r="B79" s="1" t="s">
        <v>124</v>
      </c>
      <c r="C79" s="7">
        <v>2410000</v>
      </c>
      <c r="D79" s="7">
        <v>0</v>
      </c>
      <c r="E79" s="7">
        <v>2410000</v>
      </c>
      <c r="F79" s="7">
        <v>2280000</v>
      </c>
      <c r="G79" s="7">
        <v>0</v>
      </c>
      <c r="H79" s="7">
        <v>2280000</v>
      </c>
      <c r="I79" s="7">
        <v>304829</v>
      </c>
      <c r="J79" s="7">
        <v>0</v>
      </c>
      <c r="K79" s="7">
        <v>304829</v>
      </c>
    </row>
    <row r="80" spans="1:11" x14ac:dyDescent="0.3">
      <c r="A80" s="1" t="s">
        <v>49</v>
      </c>
      <c r="B80" s="1" t="s">
        <v>50</v>
      </c>
      <c r="C80" s="7">
        <v>2561800</v>
      </c>
      <c r="D80" s="7">
        <v>4650000</v>
      </c>
      <c r="E80" s="7">
        <v>7211800</v>
      </c>
      <c r="F80" s="7">
        <v>2666800</v>
      </c>
      <c r="G80" s="7">
        <v>5050000</v>
      </c>
      <c r="H80" s="7">
        <v>7716800</v>
      </c>
      <c r="I80" s="7">
        <v>902015.45</v>
      </c>
      <c r="J80" s="7">
        <v>257688.15</v>
      </c>
      <c r="K80" s="7">
        <v>1159703.6000000001</v>
      </c>
    </row>
    <row r="81" spans="1:11" x14ac:dyDescent="0.3">
      <c r="A81" s="1" t="s">
        <v>125</v>
      </c>
      <c r="B81" s="1" t="s">
        <v>126</v>
      </c>
      <c r="C81" s="7">
        <v>0</v>
      </c>
      <c r="D81" s="7">
        <v>300000</v>
      </c>
      <c r="E81" s="7">
        <v>300000</v>
      </c>
      <c r="F81" s="7">
        <v>0</v>
      </c>
      <c r="G81" s="7">
        <v>300000</v>
      </c>
      <c r="H81" s="7">
        <v>300000</v>
      </c>
      <c r="I81" s="7">
        <v>0</v>
      </c>
      <c r="J81" s="7">
        <v>168870</v>
      </c>
      <c r="K81" s="7">
        <v>168870</v>
      </c>
    </row>
    <row r="82" spans="1:11" x14ac:dyDescent="0.3">
      <c r="A82" s="1" t="s">
        <v>127</v>
      </c>
      <c r="B82" s="1" t="s">
        <v>128</v>
      </c>
      <c r="C82" s="7">
        <v>126000</v>
      </c>
      <c r="D82" s="7">
        <v>0</v>
      </c>
      <c r="E82" s="7">
        <v>126000</v>
      </c>
      <c r="F82" s="7">
        <v>126000</v>
      </c>
      <c r="G82" s="7">
        <v>0</v>
      </c>
      <c r="H82" s="7">
        <v>126000</v>
      </c>
      <c r="I82" s="7">
        <v>12100</v>
      </c>
      <c r="J82" s="7">
        <v>0</v>
      </c>
      <c r="K82" s="7">
        <v>12100</v>
      </c>
    </row>
    <row r="83" spans="1:11" x14ac:dyDescent="0.3">
      <c r="A83" s="1" t="s">
        <v>51</v>
      </c>
      <c r="B83" s="1" t="s">
        <v>52</v>
      </c>
      <c r="C83" s="7">
        <v>19475000</v>
      </c>
      <c r="D83" s="7">
        <v>0</v>
      </c>
      <c r="E83" s="7">
        <v>19475000</v>
      </c>
      <c r="F83" s="7">
        <v>21800181.02</v>
      </c>
      <c r="G83" s="7">
        <v>0</v>
      </c>
      <c r="H83" s="7">
        <v>21800181.02</v>
      </c>
      <c r="I83" s="7">
        <v>6932862</v>
      </c>
      <c r="J83" s="7">
        <v>0</v>
      </c>
      <c r="K83" s="7">
        <v>6932862</v>
      </c>
    </row>
    <row r="84" spans="1:11" x14ac:dyDescent="0.3">
      <c r="A84" s="1" t="s">
        <v>53</v>
      </c>
      <c r="B84" s="1" t="s">
        <v>54</v>
      </c>
      <c r="C84" s="7">
        <v>1500000</v>
      </c>
      <c r="D84" s="7">
        <v>0</v>
      </c>
      <c r="E84" s="7">
        <v>1500000</v>
      </c>
      <c r="F84" s="7">
        <v>4275519.09</v>
      </c>
      <c r="G84" s="7">
        <v>0</v>
      </c>
      <c r="H84" s="7">
        <v>4275519.09</v>
      </c>
      <c r="I84" s="7">
        <v>788073.88</v>
      </c>
      <c r="J84" s="7">
        <v>0</v>
      </c>
      <c r="K84" s="7">
        <v>788073.88</v>
      </c>
    </row>
    <row r="85" spans="1:11" x14ac:dyDescent="0.3">
      <c r="A85" s="1" t="s">
        <v>55</v>
      </c>
      <c r="B85" s="1" t="s">
        <v>56</v>
      </c>
      <c r="C85" s="7">
        <v>1000000</v>
      </c>
      <c r="D85" s="7">
        <v>0</v>
      </c>
      <c r="E85" s="7">
        <v>1000000</v>
      </c>
      <c r="F85" s="7">
        <v>1000000</v>
      </c>
      <c r="G85" s="7">
        <v>0</v>
      </c>
      <c r="H85" s="7">
        <v>1000000</v>
      </c>
      <c r="I85" s="7">
        <v>262507.02</v>
      </c>
      <c r="J85" s="7">
        <v>0</v>
      </c>
      <c r="K85" s="7">
        <v>262507.02</v>
      </c>
    </row>
    <row r="86" spans="1:11" x14ac:dyDescent="0.3">
      <c r="A86" s="1" t="s">
        <v>129</v>
      </c>
      <c r="B86" s="1" t="s">
        <v>130</v>
      </c>
      <c r="C86" s="7">
        <v>15000</v>
      </c>
      <c r="D86" s="7">
        <v>0</v>
      </c>
      <c r="E86" s="7">
        <v>15000</v>
      </c>
      <c r="F86" s="7">
        <v>15000</v>
      </c>
      <c r="G86" s="7">
        <v>0</v>
      </c>
      <c r="H86" s="7">
        <v>15000</v>
      </c>
      <c r="I86" s="7">
        <v>0</v>
      </c>
      <c r="J86" s="7">
        <v>0</v>
      </c>
      <c r="K86" s="7">
        <v>0</v>
      </c>
    </row>
    <row r="87" spans="1:11" x14ac:dyDescent="0.3">
      <c r="A87" s="1" t="s">
        <v>131</v>
      </c>
      <c r="B87" s="1" t="s">
        <v>132</v>
      </c>
      <c r="C87" s="7">
        <v>0</v>
      </c>
      <c r="D87" s="7">
        <v>0</v>
      </c>
      <c r="E87" s="7">
        <v>0</v>
      </c>
      <c r="F87" s="7">
        <v>0</v>
      </c>
      <c r="G87" s="7">
        <v>50000</v>
      </c>
      <c r="H87" s="7">
        <v>50000</v>
      </c>
      <c r="I87" s="7">
        <v>0</v>
      </c>
      <c r="J87" s="7">
        <v>50000</v>
      </c>
      <c r="K87" s="7">
        <v>50000</v>
      </c>
    </row>
    <row r="88" spans="1:11" x14ac:dyDescent="0.3">
      <c r="A88" s="1" t="s">
        <v>133</v>
      </c>
      <c r="B88" s="1" t="s">
        <v>134</v>
      </c>
      <c r="C88" s="7">
        <v>228000</v>
      </c>
      <c r="D88" s="7">
        <v>0</v>
      </c>
      <c r="E88" s="7">
        <v>228000</v>
      </c>
      <c r="F88" s="7">
        <v>228000</v>
      </c>
      <c r="G88" s="7">
        <v>0</v>
      </c>
      <c r="H88" s="7">
        <v>228000</v>
      </c>
      <c r="I88" s="7">
        <v>45425</v>
      </c>
      <c r="J88" s="7">
        <v>0</v>
      </c>
      <c r="K88" s="7">
        <v>45425</v>
      </c>
    </row>
    <row r="89" spans="1:11" x14ac:dyDescent="0.3">
      <c r="A89" s="1" t="s">
        <v>57</v>
      </c>
      <c r="B89" s="1" t="s">
        <v>58</v>
      </c>
      <c r="C89" s="7">
        <v>12083000</v>
      </c>
      <c r="D89" s="7">
        <v>500000</v>
      </c>
      <c r="E89" s="7">
        <v>12583000</v>
      </c>
      <c r="F89" s="7">
        <v>12083000</v>
      </c>
      <c r="G89" s="7">
        <v>500000</v>
      </c>
      <c r="H89" s="7">
        <v>12583000</v>
      </c>
      <c r="I89" s="7">
        <v>4922436.79</v>
      </c>
      <c r="J89" s="7">
        <v>80779.600000000006</v>
      </c>
      <c r="K89" s="7">
        <v>5003216.3899999997</v>
      </c>
    </row>
    <row r="90" spans="1:11" x14ac:dyDescent="0.3">
      <c r="A90" s="1" t="s">
        <v>135</v>
      </c>
      <c r="B90" s="1" t="s">
        <v>136</v>
      </c>
      <c r="C90" s="7">
        <v>1260000</v>
      </c>
      <c r="D90" s="7">
        <v>0</v>
      </c>
      <c r="E90" s="7">
        <v>1260000</v>
      </c>
      <c r="F90" s="7">
        <v>1043000</v>
      </c>
      <c r="G90" s="7">
        <v>0</v>
      </c>
      <c r="H90" s="7">
        <v>1043000</v>
      </c>
      <c r="I90" s="7">
        <v>894824</v>
      </c>
      <c r="J90" s="7">
        <v>0</v>
      </c>
      <c r="K90" s="7">
        <v>894824</v>
      </c>
    </row>
    <row r="91" spans="1:11" x14ac:dyDescent="0.3">
      <c r="A91" s="1" t="s">
        <v>137</v>
      </c>
      <c r="B91" s="1" t="s">
        <v>138</v>
      </c>
      <c r="C91" s="7">
        <v>0</v>
      </c>
      <c r="D91" s="7">
        <v>0</v>
      </c>
      <c r="E91" s="7">
        <v>0</v>
      </c>
      <c r="F91" s="7">
        <v>60000</v>
      </c>
      <c r="G91" s="7">
        <v>0</v>
      </c>
      <c r="H91" s="7">
        <v>60000</v>
      </c>
      <c r="I91" s="7">
        <v>60000</v>
      </c>
      <c r="J91" s="7">
        <v>0</v>
      </c>
      <c r="K91" s="7">
        <v>60000</v>
      </c>
    </row>
    <row r="92" spans="1:11" x14ac:dyDescent="0.3">
      <c r="A92" s="1" t="s">
        <v>139</v>
      </c>
      <c r="B92" s="1" t="s">
        <v>140</v>
      </c>
      <c r="C92" s="7">
        <v>0</v>
      </c>
      <c r="D92" s="7">
        <v>0</v>
      </c>
      <c r="E92" s="7">
        <v>0</v>
      </c>
      <c r="F92" s="7">
        <v>10000</v>
      </c>
      <c r="G92" s="7">
        <v>0</v>
      </c>
      <c r="H92" s="7">
        <v>10000</v>
      </c>
      <c r="I92" s="7">
        <v>10000</v>
      </c>
      <c r="J92" s="7">
        <v>0</v>
      </c>
      <c r="K92" s="7">
        <v>10000</v>
      </c>
    </row>
    <row r="93" spans="1:11" x14ac:dyDescent="0.3">
      <c r="A93" s="1" t="s">
        <v>141</v>
      </c>
      <c r="B93" s="1" t="s">
        <v>142</v>
      </c>
      <c r="C93" s="7">
        <v>65000</v>
      </c>
      <c r="D93" s="7">
        <v>0</v>
      </c>
      <c r="E93" s="7">
        <v>65000</v>
      </c>
      <c r="F93" s="7">
        <v>65000</v>
      </c>
      <c r="G93" s="7">
        <v>0</v>
      </c>
      <c r="H93" s="7">
        <v>65000</v>
      </c>
      <c r="I93" s="7">
        <v>17748</v>
      </c>
      <c r="J93" s="7">
        <v>0</v>
      </c>
      <c r="K93" s="7">
        <v>17748</v>
      </c>
    </row>
    <row r="94" spans="1:11" x14ac:dyDescent="0.3">
      <c r="A94" s="1" t="s">
        <v>143</v>
      </c>
      <c r="B94" s="1" t="s">
        <v>144</v>
      </c>
      <c r="C94" s="7">
        <v>82000</v>
      </c>
      <c r="D94" s="7">
        <v>0</v>
      </c>
      <c r="E94" s="7">
        <v>82000</v>
      </c>
      <c r="F94" s="7">
        <v>127000</v>
      </c>
      <c r="G94" s="7">
        <v>0</v>
      </c>
      <c r="H94" s="7">
        <v>127000</v>
      </c>
      <c r="I94" s="7">
        <v>45637</v>
      </c>
      <c r="J94" s="7">
        <v>0</v>
      </c>
      <c r="K94" s="7">
        <v>45637</v>
      </c>
    </row>
    <row r="95" spans="1:11" x14ac:dyDescent="0.3">
      <c r="A95" s="1" t="s">
        <v>145</v>
      </c>
      <c r="B95" s="1" t="s">
        <v>146</v>
      </c>
      <c r="C95" s="7">
        <v>10000</v>
      </c>
      <c r="D95" s="7">
        <v>0</v>
      </c>
      <c r="E95" s="7">
        <v>10000</v>
      </c>
      <c r="F95" s="7">
        <v>10000</v>
      </c>
      <c r="G95" s="7">
        <v>0</v>
      </c>
      <c r="H95" s="7">
        <v>10000</v>
      </c>
      <c r="I95" s="7">
        <v>0</v>
      </c>
      <c r="J95" s="7">
        <v>0</v>
      </c>
      <c r="K95" s="7">
        <v>0</v>
      </c>
    </row>
    <row r="96" spans="1:11" x14ac:dyDescent="0.3">
      <c r="A96" s="1" t="s">
        <v>147</v>
      </c>
      <c r="B96" s="1" t="s">
        <v>148</v>
      </c>
      <c r="C96" s="7">
        <v>0</v>
      </c>
      <c r="D96" s="7">
        <v>0</v>
      </c>
      <c r="E96" s="7">
        <v>0</v>
      </c>
      <c r="F96" s="7">
        <v>40000</v>
      </c>
      <c r="G96" s="7">
        <v>0</v>
      </c>
      <c r="H96" s="7">
        <v>40000</v>
      </c>
      <c r="I96" s="7">
        <v>40000</v>
      </c>
      <c r="J96" s="7">
        <v>0</v>
      </c>
      <c r="K96" s="7">
        <v>40000</v>
      </c>
    </row>
    <row r="97" spans="1:11" x14ac:dyDescent="0.3">
      <c r="A97" s="1" t="s">
        <v>149</v>
      </c>
      <c r="B97" s="1" t="s">
        <v>150</v>
      </c>
      <c r="C97" s="7">
        <v>3880000</v>
      </c>
      <c r="D97" s="7">
        <v>0</v>
      </c>
      <c r="E97" s="7">
        <v>3880000</v>
      </c>
      <c r="F97" s="7">
        <v>315000</v>
      </c>
      <c r="G97" s="7">
        <v>0</v>
      </c>
      <c r="H97" s="7">
        <v>315000</v>
      </c>
      <c r="I97" s="7">
        <v>140000</v>
      </c>
      <c r="J97" s="7">
        <v>0</v>
      </c>
      <c r="K97" s="7">
        <v>140000</v>
      </c>
    </row>
    <row r="98" spans="1:11" x14ac:dyDescent="0.3">
      <c r="A98" s="1" t="s">
        <v>59</v>
      </c>
      <c r="B98" s="1" t="s">
        <v>60</v>
      </c>
      <c r="C98" s="7">
        <v>0</v>
      </c>
      <c r="D98" s="7">
        <v>0</v>
      </c>
      <c r="E98" s="7">
        <v>0</v>
      </c>
      <c r="F98" s="7">
        <v>574520</v>
      </c>
      <c r="G98" s="7">
        <v>0</v>
      </c>
      <c r="H98" s="7">
        <v>574520</v>
      </c>
      <c r="I98" s="7">
        <v>110215</v>
      </c>
      <c r="J98" s="7">
        <v>0</v>
      </c>
      <c r="K98" s="7">
        <v>110215</v>
      </c>
    </row>
    <row r="99" spans="1:11" x14ac:dyDescent="0.3">
      <c r="A99" s="1" t="s">
        <v>151</v>
      </c>
      <c r="B99" s="1" t="s">
        <v>152</v>
      </c>
      <c r="C99" s="7">
        <v>0</v>
      </c>
      <c r="D99" s="7">
        <v>0</v>
      </c>
      <c r="E99" s="7">
        <v>0</v>
      </c>
      <c r="F99" s="7">
        <v>1120000</v>
      </c>
      <c r="G99" s="7">
        <v>0</v>
      </c>
      <c r="H99" s="7">
        <v>1120000</v>
      </c>
      <c r="I99" s="7">
        <v>1120000</v>
      </c>
      <c r="J99" s="7">
        <v>0</v>
      </c>
      <c r="K99" s="7">
        <v>1120000</v>
      </c>
    </row>
    <row r="100" spans="1:11" x14ac:dyDescent="0.3">
      <c r="A100" s="1" t="s">
        <v>153</v>
      </c>
      <c r="B100" s="1" t="s">
        <v>154</v>
      </c>
      <c r="C100" s="7">
        <v>0</v>
      </c>
      <c r="D100" s="7">
        <v>0</v>
      </c>
      <c r="E100" s="7">
        <v>0</v>
      </c>
      <c r="F100" s="7">
        <v>1820000</v>
      </c>
      <c r="G100" s="7">
        <v>0</v>
      </c>
      <c r="H100" s="7">
        <v>1820000</v>
      </c>
      <c r="I100" s="7">
        <v>1820000</v>
      </c>
      <c r="J100" s="7">
        <v>0</v>
      </c>
      <c r="K100" s="7">
        <v>1820000</v>
      </c>
    </row>
    <row r="101" spans="1:11" x14ac:dyDescent="0.3">
      <c r="A101" s="1" t="s">
        <v>155</v>
      </c>
      <c r="B101" s="1" t="s">
        <v>156</v>
      </c>
      <c r="C101" s="7">
        <v>0</v>
      </c>
      <c r="D101" s="7">
        <v>0</v>
      </c>
      <c r="E101" s="7">
        <v>0</v>
      </c>
      <c r="F101" s="7">
        <v>20000</v>
      </c>
      <c r="G101" s="7">
        <v>0</v>
      </c>
      <c r="H101" s="7">
        <v>20000</v>
      </c>
      <c r="I101" s="7">
        <v>20000</v>
      </c>
      <c r="J101" s="7">
        <v>0</v>
      </c>
      <c r="K101" s="7">
        <v>20000</v>
      </c>
    </row>
    <row r="102" spans="1:11" x14ac:dyDescent="0.3">
      <c r="A102" s="1" t="s">
        <v>157</v>
      </c>
      <c r="B102" s="1" t="s">
        <v>158</v>
      </c>
      <c r="C102" s="7">
        <v>0</v>
      </c>
      <c r="D102" s="7">
        <v>0</v>
      </c>
      <c r="E102" s="7">
        <v>0</v>
      </c>
      <c r="F102" s="7">
        <v>50000</v>
      </c>
      <c r="G102" s="7">
        <v>0</v>
      </c>
      <c r="H102" s="7">
        <v>50000</v>
      </c>
      <c r="I102" s="7">
        <v>50000</v>
      </c>
      <c r="J102" s="7">
        <v>0</v>
      </c>
      <c r="K102" s="7">
        <v>50000</v>
      </c>
    </row>
    <row r="103" spans="1:11" x14ac:dyDescent="0.3">
      <c r="A103" s="1" t="s">
        <v>159</v>
      </c>
      <c r="B103" s="1" t="s">
        <v>160</v>
      </c>
      <c r="C103" s="7">
        <v>0</v>
      </c>
      <c r="D103" s="7">
        <v>0</v>
      </c>
      <c r="E103" s="7">
        <v>0</v>
      </c>
      <c r="F103" s="7">
        <v>70000</v>
      </c>
      <c r="G103" s="7">
        <v>0</v>
      </c>
      <c r="H103" s="7">
        <v>70000</v>
      </c>
      <c r="I103" s="7">
        <v>70000</v>
      </c>
      <c r="J103" s="7">
        <v>0</v>
      </c>
      <c r="K103" s="7">
        <v>70000</v>
      </c>
    </row>
    <row r="104" spans="1:11" x14ac:dyDescent="0.3">
      <c r="A104" s="1" t="s">
        <v>161</v>
      </c>
      <c r="B104" s="1" t="s">
        <v>162</v>
      </c>
      <c r="C104" s="7">
        <v>0</v>
      </c>
      <c r="D104" s="7">
        <v>0</v>
      </c>
      <c r="E104" s="7">
        <v>0</v>
      </c>
      <c r="F104" s="7">
        <v>10000</v>
      </c>
      <c r="G104" s="7">
        <v>0</v>
      </c>
      <c r="H104" s="7">
        <v>10000</v>
      </c>
      <c r="I104" s="7">
        <v>10000</v>
      </c>
      <c r="J104" s="7">
        <v>0</v>
      </c>
      <c r="K104" s="7">
        <v>10000</v>
      </c>
    </row>
    <row r="105" spans="1:11" x14ac:dyDescent="0.3">
      <c r="A105" s="1" t="s">
        <v>163</v>
      </c>
      <c r="B105" s="1" t="s">
        <v>164</v>
      </c>
      <c r="C105" s="7">
        <v>0</v>
      </c>
      <c r="D105" s="7">
        <v>0</v>
      </c>
      <c r="E105" s="7">
        <v>0</v>
      </c>
      <c r="F105" s="7">
        <v>60000</v>
      </c>
      <c r="G105" s="7">
        <v>0</v>
      </c>
      <c r="H105" s="7">
        <v>60000</v>
      </c>
      <c r="I105" s="7">
        <v>60000</v>
      </c>
      <c r="J105" s="7">
        <v>0</v>
      </c>
      <c r="K105" s="7">
        <v>60000</v>
      </c>
    </row>
    <row r="106" spans="1:11" x14ac:dyDescent="0.3">
      <c r="A106" s="1" t="s">
        <v>165</v>
      </c>
      <c r="B106" s="1" t="s">
        <v>166</v>
      </c>
      <c r="C106" s="7">
        <v>0</v>
      </c>
      <c r="D106" s="7">
        <v>0</v>
      </c>
      <c r="E106" s="7">
        <v>0</v>
      </c>
      <c r="F106" s="7">
        <v>50000</v>
      </c>
      <c r="G106" s="7">
        <v>0</v>
      </c>
      <c r="H106" s="7">
        <v>50000</v>
      </c>
      <c r="I106" s="7">
        <v>50000</v>
      </c>
      <c r="J106" s="7">
        <v>0</v>
      </c>
      <c r="K106" s="7">
        <v>50000</v>
      </c>
    </row>
    <row r="107" spans="1:11" x14ac:dyDescent="0.3">
      <c r="A107" s="1" t="s">
        <v>167</v>
      </c>
      <c r="B107" s="1" t="s">
        <v>168</v>
      </c>
      <c r="C107" s="7">
        <v>0</v>
      </c>
      <c r="D107" s="7">
        <v>0</v>
      </c>
      <c r="E107" s="7">
        <v>0</v>
      </c>
      <c r="F107" s="7">
        <v>10000</v>
      </c>
      <c r="G107" s="7">
        <v>0</v>
      </c>
      <c r="H107" s="7">
        <v>10000</v>
      </c>
      <c r="I107" s="7">
        <v>10000</v>
      </c>
      <c r="J107" s="7">
        <v>0</v>
      </c>
      <c r="K107" s="7">
        <v>10000</v>
      </c>
    </row>
    <row r="108" spans="1:11" x14ac:dyDescent="0.3">
      <c r="A108" s="1" t="s">
        <v>169</v>
      </c>
      <c r="B108" s="1" t="s">
        <v>170</v>
      </c>
      <c r="C108" s="7">
        <v>0</v>
      </c>
      <c r="D108" s="7">
        <v>0</v>
      </c>
      <c r="E108" s="7">
        <v>0</v>
      </c>
      <c r="F108" s="7">
        <v>90000</v>
      </c>
      <c r="G108" s="7">
        <v>0</v>
      </c>
      <c r="H108" s="7">
        <v>90000</v>
      </c>
      <c r="I108" s="7">
        <v>90000</v>
      </c>
      <c r="J108" s="7">
        <v>0</v>
      </c>
      <c r="K108" s="7">
        <v>90000</v>
      </c>
    </row>
    <row r="109" spans="1:11" x14ac:dyDescent="0.3">
      <c r="A109" s="1" t="s">
        <v>171</v>
      </c>
      <c r="B109" s="1" t="s">
        <v>172</v>
      </c>
      <c r="C109" s="7">
        <v>0</v>
      </c>
      <c r="D109" s="7">
        <v>0</v>
      </c>
      <c r="E109" s="7">
        <v>0</v>
      </c>
      <c r="F109" s="7">
        <v>80000</v>
      </c>
      <c r="G109" s="7">
        <v>0</v>
      </c>
      <c r="H109" s="7">
        <v>80000</v>
      </c>
      <c r="I109" s="7">
        <v>80000</v>
      </c>
      <c r="J109" s="7">
        <v>0</v>
      </c>
      <c r="K109" s="7">
        <v>80000</v>
      </c>
    </row>
    <row r="110" spans="1:11" x14ac:dyDescent="0.3">
      <c r="A110" s="1" t="s">
        <v>173</v>
      </c>
      <c r="B110" s="1" t="s">
        <v>174</v>
      </c>
      <c r="C110" s="7">
        <v>10000</v>
      </c>
      <c r="D110" s="7">
        <v>0</v>
      </c>
      <c r="E110" s="7">
        <v>10000</v>
      </c>
      <c r="F110" s="7">
        <v>10000</v>
      </c>
      <c r="G110" s="7">
        <v>0</v>
      </c>
      <c r="H110" s="7">
        <v>10000</v>
      </c>
      <c r="I110" s="7">
        <v>0</v>
      </c>
      <c r="J110" s="7">
        <v>0</v>
      </c>
      <c r="K110" s="7">
        <v>0</v>
      </c>
    </row>
    <row r="111" spans="1:11" x14ac:dyDescent="0.3">
      <c r="A111" s="1" t="s">
        <v>175</v>
      </c>
      <c r="B111" s="1" t="s">
        <v>176</v>
      </c>
      <c r="C111" s="7">
        <v>211000</v>
      </c>
      <c r="D111" s="7">
        <v>0</v>
      </c>
      <c r="E111" s="7">
        <v>211000</v>
      </c>
      <c r="F111" s="7">
        <v>211000</v>
      </c>
      <c r="G111" s="7">
        <v>0</v>
      </c>
      <c r="H111" s="7">
        <v>211000</v>
      </c>
      <c r="I111" s="7">
        <v>0</v>
      </c>
      <c r="J111" s="7">
        <v>0</v>
      </c>
      <c r="K111" s="7">
        <v>0</v>
      </c>
    </row>
    <row r="112" spans="1:11" x14ac:dyDescent="0.3">
      <c r="A112" s="1" t="s">
        <v>61</v>
      </c>
      <c r="B112" s="1" t="s">
        <v>62</v>
      </c>
      <c r="C112" s="7">
        <v>11992417</v>
      </c>
      <c r="D112" s="7">
        <v>560000</v>
      </c>
      <c r="E112" s="7">
        <v>12552417</v>
      </c>
      <c r="F112" s="7">
        <v>12974872</v>
      </c>
      <c r="G112" s="7">
        <v>560000</v>
      </c>
      <c r="H112" s="7">
        <v>13534872</v>
      </c>
      <c r="I112" s="7">
        <v>5571992.8399999999</v>
      </c>
      <c r="J112" s="7">
        <v>544301.63</v>
      </c>
      <c r="K112" s="7">
        <v>6116294.4699999997</v>
      </c>
    </row>
    <row r="113" spans="1:11" x14ac:dyDescent="0.3">
      <c r="A113" s="1" t="s">
        <v>63</v>
      </c>
      <c r="B113" s="1" t="s">
        <v>64</v>
      </c>
      <c r="C113" s="7">
        <v>3405000</v>
      </c>
      <c r="D113" s="7">
        <v>0</v>
      </c>
      <c r="E113" s="7">
        <v>3405000</v>
      </c>
      <c r="F113" s="7">
        <v>3669148</v>
      </c>
      <c r="G113" s="7">
        <v>0</v>
      </c>
      <c r="H113" s="7">
        <v>3669148</v>
      </c>
      <c r="I113" s="7">
        <v>1498878.2</v>
      </c>
      <c r="J113" s="7">
        <v>0</v>
      </c>
      <c r="K113" s="7">
        <v>1498878.2</v>
      </c>
    </row>
    <row r="114" spans="1:11" x14ac:dyDescent="0.3">
      <c r="A114" s="1" t="s">
        <v>177</v>
      </c>
      <c r="B114" s="1" t="s">
        <v>178</v>
      </c>
      <c r="C114" s="7">
        <v>2688000</v>
      </c>
      <c r="D114" s="7">
        <v>0</v>
      </c>
      <c r="E114" s="7">
        <v>2688000</v>
      </c>
      <c r="F114" s="7">
        <v>2688000</v>
      </c>
      <c r="G114" s="7">
        <v>0</v>
      </c>
      <c r="H114" s="7">
        <v>2688000</v>
      </c>
      <c r="I114" s="7">
        <v>1030536</v>
      </c>
      <c r="J114" s="7">
        <v>0</v>
      </c>
      <c r="K114" s="7">
        <v>1030536</v>
      </c>
    </row>
    <row r="115" spans="1:11" x14ac:dyDescent="0.3">
      <c r="A115" s="1" t="s">
        <v>179</v>
      </c>
      <c r="B115" s="1" t="s">
        <v>180</v>
      </c>
      <c r="C115" s="7">
        <v>0</v>
      </c>
      <c r="D115" s="7">
        <v>0</v>
      </c>
      <c r="E115" s="7">
        <v>0</v>
      </c>
      <c r="F115" s="7">
        <v>304986.75</v>
      </c>
      <c r="G115" s="7">
        <v>0</v>
      </c>
      <c r="H115" s="7">
        <v>304986.75</v>
      </c>
      <c r="I115" s="7">
        <v>304986.75</v>
      </c>
      <c r="J115" s="7">
        <v>0</v>
      </c>
      <c r="K115" s="7">
        <v>304986.75</v>
      </c>
    </row>
    <row r="116" spans="1:11" x14ac:dyDescent="0.3">
      <c r="A116" s="1" t="s">
        <v>65</v>
      </c>
      <c r="B116" s="1" t="s">
        <v>66</v>
      </c>
      <c r="C116" s="7">
        <v>74514500</v>
      </c>
      <c r="D116" s="7">
        <v>6770000</v>
      </c>
      <c r="E116" s="7">
        <v>81284500</v>
      </c>
      <c r="F116" s="7">
        <v>76587239.599999994</v>
      </c>
      <c r="G116" s="7">
        <v>6770000</v>
      </c>
      <c r="H116" s="7">
        <v>83357239.599999994</v>
      </c>
      <c r="I116" s="7">
        <v>33152992.280000001</v>
      </c>
      <c r="J116" s="7">
        <v>1498532.73</v>
      </c>
      <c r="K116" s="7">
        <v>34651525.009999998</v>
      </c>
    </row>
    <row r="117" spans="1:11" x14ac:dyDescent="0.3">
      <c r="A117" s="1" t="s">
        <v>67</v>
      </c>
      <c r="B117" s="1" t="s">
        <v>68</v>
      </c>
      <c r="C117" s="7">
        <v>172000</v>
      </c>
      <c r="D117" s="7">
        <v>0</v>
      </c>
      <c r="E117" s="7">
        <v>172000</v>
      </c>
      <c r="F117" s="7">
        <v>172000</v>
      </c>
      <c r="G117" s="7">
        <v>0</v>
      </c>
      <c r="H117" s="7">
        <v>172000</v>
      </c>
      <c r="I117" s="7">
        <v>58584.41</v>
      </c>
      <c r="J117" s="7">
        <v>0</v>
      </c>
      <c r="K117" s="7">
        <v>58584.41</v>
      </c>
    </row>
    <row r="118" spans="1:11" x14ac:dyDescent="0.3">
      <c r="A118" s="1" t="s">
        <v>181</v>
      </c>
      <c r="B118" s="1" t="s">
        <v>182</v>
      </c>
      <c r="C118" s="7">
        <v>1625000</v>
      </c>
      <c r="D118" s="7">
        <v>0</v>
      </c>
      <c r="E118" s="7">
        <v>1625000</v>
      </c>
      <c r="F118" s="7">
        <v>1585000</v>
      </c>
      <c r="G118" s="7">
        <v>0</v>
      </c>
      <c r="H118" s="7">
        <v>1585000</v>
      </c>
      <c r="I118" s="7">
        <v>1155291</v>
      </c>
      <c r="J118" s="7">
        <v>0</v>
      </c>
      <c r="K118" s="7">
        <v>1155291</v>
      </c>
    </row>
    <row r="119" spans="1:11" x14ac:dyDescent="0.3">
      <c r="A119" s="1" t="s">
        <v>183</v>
      </c>
      <c r="B119" s="1" t="s">
        <v>184</v>
      </c>
      <c r="C119" s="7">
        <v>14800000</v>
      </c>
      <c r="D119" s="7">
        <v>0</v>
      </c>
      <c r="E119" s="7">
        <v>14800000</v>
      </c>
      <c r="F119" s="7">
        <v>14800000</v>
      </c>
      <c r="G119" s="7">
        <v>0</v>
      </c>
      <c r="H119" s="7">
        <v>14800000</v>
      </c>
      <c r="I119" s="7">
        <v>10389300.68</v>
      </c>
      <c r="J119" s="7">
        <v>0</v>
      </c>
      <c r="K119" s="7">
        <v>10389300.68</v>
      </c>
    </row>
    <row r="120" spans="1:11" x14ac:dyDescent="0.3">
      <c r="A120" s="1" t="s">
        <v>185</v>
      </c>
      <c r="B120" s="1" t="s">
        <v>186</v>
      </c>
      <c r="C120" s="7">
        <v>0</v>
      </c>
      <c r="D120" s="7">
        <v>0</v>
      </c>
      <c r="E120" s="7">
        <v>0</v>
      </c>
      <c r="F120" s="7">
        <v>25</v>
      </c>
      <c r="G120" s="7">
        <v>0</v>
      </c>
      <c r="H120" s="7">
        <v>25</v>
      </c>
      <c r="I120" s="7">
        <v>25</v>
      </c>
      <c r="J120" s="7">
        <v>0</v>
      </c>
      <c r="K120" s="7">
        <v>25</v>
      </c>
    </row>
    <row r="121" spans="1:1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3">
      <c r="A122" s="9"/>
      <c r="B122" s="10" t="s">
        <v>187</v>
      </c>
      <c r="C122" s="11">
        <v>313165127</v>
      </c>
      <c r="D122" s="11">
        <v>82925000</v>
      </c>
      <c r="E122" s="11">
        <v>396090127</v>
      </c>
      <c r="F122" s="11">
        <v>334850564.56</v>
      </c>
      <c r="G122" s="11">
        <v>93603912.519999996</v>
      </c>
      <c r="H122" s="11">
        <v>428454477.07999998</v>
      </c>
      <c r="I122" s="11">
        <v>137291013.78999999</v>
      </c>
      <c r="J122" s="11">
        <v>10524747.720000001</v>
      </c>
      <c r="K122" s="11">
        <v>147815761.50999999</v>
      </c>
    </row>
    <row r="123" spans="1:1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</sheetData>
  <pageMargins left="0.39305600000000002" right="0.39444400000000002" top="0.39305600000000002" bottom="0.39444400000000002" header="0.39305600000000002" footer="0.39444400000000002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2018-08-09T07:48:35Z</cp:lastPrinted>
  <dcterms:created xsi:type="dcterms:W3CDTF">2018-08-07T10:04:25Z</dcterms:created>
  <dcterms:modified xsi:type="dcterms:W3CDTF">2018-08-09T07:48:41Z</dcterms:modified>
</cp:coreProperties>
</file>