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verejneni\Zaverecny ucet\2020\Navrh\"/>
    </mc:Choice>
  </mc:AlternateContent>
  <xr:revisionPtr revIDLastSave="0" documentId="13_ncr:1_{D22DF0FD-18FD-471A-AE5A-48418056D56C}" xr6:coauthVersionLast="36" xr6:coauthVersionMax="36" xr10:uidLastSave="{00000000-0000-0000-0000-000000000000}"/>
  <bookViews>
    <workbookView xWindow="0" yWindow="0" windowWidth="23040" windowHeight="10116" activeTab="1" xr2:uid="{00000000-000D-0000-FFFF-FFFF00000000}"/>
  </bookViews>
  <sheets>
    <sheet name="Příjmy" sheetId="2" r:id="rId1"/>
    <sheet name="Výdaje" sheetId="1" r:id="rId2"/>
  </sheets>
  <calcPr calcId="191029"/>
</workbook>
</file>

<file path=xl/calcChain.xml><?xml version="1.0" encoding="utf-8"?>
<calcChain xmlns="http://schemas.openxmlformats.org/spreadsheetml/2006/main">
  <c r="K46" i="2" l="1"/>
  <c r="J46" i="2"/>
  <c r="I46" i="2"/>
</calcChain>
</file>

<file path=xl/sharedStrings.xml><?xml version="1.0" encoding="utf-8"?>
<sst xmlns="http://schemas.openxmlformats.org/spreadsheetml/2006/main" count="304" uniqueCount="223">
  <si>
    <t>Lic.: MUOS</t>
  </si>
  <si>
    <t>Období: 2020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</si>
  <si>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</si>
  <si>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</si>
  <si>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</si>
  <si>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</si>
  <si>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</si>
  <si>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</si>
  <si>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</si>
  <si>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</si>
  <si>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</si>
  <si>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</si>
  <si>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</si>
  <si>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</si>
  <si>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</si>
  <si>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</si>
  <si>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</si>
  <si>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001031</t>
  </si>
  <si>
    <t>Pěstební činnost</t>
  </si>
  <si>
    <t>001032</t>
  </si>
  <si>
    <t>Podpora ostatních produkčních činností</t>
  </si>
  <si>
    <t>001069</t>
  </si>
  <si>
    <t>Ostatní správa v zemědělství</t>
  </si>
  <si>
    <t>002123</t>
  </si>
  <si>
    <t>Podpora rozvoje průmyslových zón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</si>
  <si>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</si>
  <si>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</si>
  <si>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</si>
  <si>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</si>
  <si>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</si>
  <si>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</si>
  <si>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002223</t>
  </si>
  <si>
    <t>Bezpečnost silničního provozu</t>
  </si>
  <si>
    <t>002293</t>
  </si>
  <si>
    <t>Dopravní obslužnost mimo veřejnou službu</t>
  </si>
  <si>
    <t>003111</t>
  </si>
  <si>
    <t>Mateřské školy</t>
  </si>
  <si>
    <t>003113</t>
  </si>
  <si>
    <t>Základní školy</t>
  </si>
  <si>
    <t>003317</t>
  </si>
  <si>
    <t>Výstavní činnosti v kultuře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</si>
  <si>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</si>
  <si>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</si>
  <si>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</si>
  <si>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</si>
  <si>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</si>
  <si>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</si>
  <si>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003421</t>
  </si>
  <si>
    <t>Využití volného času dětí a mládeže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</si>
  <si>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</si>
  <si>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</si>
  <si>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</si>
  <si>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</si>
  <si>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</si>
  <si>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</si>
  <si>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</si>
  <si>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</si>
  <si>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</si>
  <si>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</si>
  <si>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003636</t>
  </si>
  <si>
    <t>Územní rozvoj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</si>
  <si>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</si>
  <si>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</si>
  <si>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</si>
  <si>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</si>
  <si>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</si>
  <si>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</si>
  <si>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</si>
  <si>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</si>
  <si>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</si>
  <si>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</si>
  <si>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003799</t>
  </si>
  <si>
    <t>Ostatní ekologické záležitosti</t>
  </si>
  <si>
    <t>004349</t>
  </si>
  <si>
    <t>Ost.soc.péče a pomoc ostatním skup.obyvatelstva</t>
  </si>
  <si>
    <t>004351</t>
  </si>
  <si>
    <t>Osobní asist., peč.služba a podpora samost.bydlení</t>
  </si>
  <si>
    <t>004353</t>
  </si>
  <si>
    <t>Průvodcovské a předčitatelské služby</t>
  </si>
  <si>
    <t>004399</t>
  </si>
  <si>
    <t>Ostatní záležitosti soc.věcí a politiky zaměstnano</t>
  </si>
  <si>
    <t>005213</t>
  </si>
  <si>
    <t>Krizová opatření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</si>
  <si>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</si>
  <si>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</si>
  <si>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</si>
  <si>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</si>
  <si>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</si>
  <si>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</si>
  <si>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</si>
  <si>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</si>
  <si>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</si>
  <si>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</si>
  <si>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</si>
  <si>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</si>
  <si>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Celkem příjmy</t>
  </si>
  <si>
    <t>Popis výdajů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</si>
  <si>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</si>
  <si>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</si>
  <si>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</si>
  <si>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</si>
  <si>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</si>
  <si>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</si>
  <si>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</si>
  <si>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</si>
  <si>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</si>
  <si>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</si>
  <si>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</si>
  <si>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</si>
  <si>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</si>
  <si>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</si>
  <si>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002292</t>
  </si>
  <si>
    <t>Dopravní obslužnost veřejnými službami - linková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</si>
  <si>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</si>
  <si>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</si>
  <si>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</si>
  <si>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</si>
  <si>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</si>
  <si>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</si>
  <si>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</si>
  <si>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</si>
  <si>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003133</t>
  </si>
  <si>
    <t>Dětské domovy</t>
  </si>
  <si>
    <t>003231</t>
  </si>
  <si>
    <t>Základní umělecké školy</t>
  </si>
  <si>
    <t>003299</t>
  </si>
  <si>
    <t>Ostatní záležitosti vzdělávání</t>
  </si>
  <si>
    <t>003311</t>
  </si>
  <si>
    <t>Divadelní činnost</t>
  </si>
  <si>
    <t>003312</t>
  </si>
  <si>
    <t>Hudební činnost</t>
  </si>
  <si>
    <t>003314</t>
  </si>
  <si>
    <t>Činnosti knihovnické</t>
  </si>
  <si>
    <t>003315</t>
  </si>
  <si>
    <t>Činnosti muzeí a galerií</t>
  </si>
  <si>
    <t>003319</t>
  </si>
  <si>
    <t>Ostatní záležitosti kultury</t>
  </si>
  <si>
    <t>003321</t>
  </si>
  <si>
    <t>Činnosti památkových ústavů, hradů a zámků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</si>
  <si>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</si>
  <si>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</si>
  <si>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</si>
  <si>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</si>
  <si>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</si>
  <si>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</si>
  <si>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</si>
  <si>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</si>
  <si>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003525</t>
  </si>
  <si>
    <t>Hospice</t>
  </si>
  <si>
    <t>003545</t>
  </si>
  <si>
    <t>Programy paliativní péče</t>
  </si>
  <si>
    <t>003635</t>
  </si>
  <si>
    <t>Územní plánování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</si>
  <si>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</si>
  <si>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</si>
  <si>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</si>
  <si>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</si>
  <si>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</si>
  <si>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</si>
  <si>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</si>
  <si>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</si>
  <si>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</si>
  <si>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</si>
  <si>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003744</t>
  </si>
  <si>
    <t>Protierozní, protilavinová a protipožární ochrana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</si>
  <si>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</si>
  <si>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</si>
  <si>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</si>
  <si>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</si>
  <si>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</si>
  <si>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</si>
  <si>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</si>
  <si>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</si>
  <si>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</si>
  <si>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</si>
  <si>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</si>
  <si>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</si>
  <si>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</si>
  <si>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</si>
  <si>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</si>
  <si>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</si>
  <si>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</si>
  <si>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</si>
  <si>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</si>
  <si>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</si>
  <si>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</si>
  <si>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</si>
  <si>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</si>
  <si>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</si>
  <si>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</si>
  <si>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</si>
  <si>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</si>
  <si>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</si>
  <si>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</si>
  <si>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</si>
  <si>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</si>
  <si>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</si>
  <si>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</si>
  <si>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</si>
  <si>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</si>
  <si>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</si>
  <si>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</si>
  <si>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</si>
  <si>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005522</t>
  </si>
  <si>
    <t>Ostatní činnosti v integrovaném záchran. systému</t>
  </si>
  <si>
    <t>006112</t>
  </si>
  <si>
    <t>Zastupitelstva obcí</t>
  </si>
  <si>
    <t>006115</t>
  </si>
  <si>
    <t>Volby do zastupitelstev územních samosprávných cel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</si>
  <si>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</si>
  <si>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</si>
  <si>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</si>
  <si>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</si>
  <si>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</si>
  <si>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</si>
  <si>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</si>
  <si>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Návrh závěrečného účtu města Ostrov za rok 2020</t>
  </si>
  <si>
    <t xml:space="preserve">VI. ZÁVĚR ZPRÁVY O VÝSLEDKU PŘEZKOUMÁNÍ HOSPODAŘENÍ
A. VYJÁDŘENÍ K SOULADU HOSPODAŘENÍ S HLEDISKY PŘEZKOUMÁNÍ HOSPODAŘENÍ
Na základě provedeného přezkoumání hospodaření územního celku jsem nezjistil žádnou skutečnost, která by mě vedla k přesvědčení, že přezkoumávané hospodaření není ve všech významných (materiálních) ohledech v souladu s hledisky přezkoumání hospodaření uvedenými v bodě III. této zprávy.
</t>
  </si>
  <si>
    <t xml:space="preserve">C. UPOZORNĚNÍ NA PŘÍPADNÁ RIZIKA
Na základě zjištění podle ustanovení § 10 odst. 2 písm. b) zákona č. 420/2004 Sb., o přezkoumávání hospodaření územních samosprávných celků a dobrovolných svazků obcí, ve znění pozdějších předpisů, upozorňuji na následující případná rizika, která mohou mít negativní dopad na hospodaření územního celku v budoucnosti:
Nebyla zjištěna. 
</t>
  </si>
  <si>
    <t>starosta města</t>
  </si>
  <si>
    <t>V souladu se zákonem, č. 250/2000 Sb., o rozpočtových pravidlech územních rozpočtů,ve znění zákona č. 24/2017 Sb., oznamujeme, že návrh závěrečného účetu za rok 2020 je v lektronické podobě zveřejněn na elektronické úřední desce města na adrese www.ostrov. cz a do listinné podoby je možno nahlédnout na městském úřadě na adrese Jáchymovská 1, 363 01 Ostrov, kancelář č. B 206</t>
  </si>
  <si>
    <t xml:space="preserve">B. VYJÁDŘENÍ OHLEDNĚ CHYB A NEDOSTATKŮ
Zákon č. 420/2004 Sb., o přezkoumávání hospodaření územních samosprávných celků a dobrovolných svazků obcí, ve znění pozdějších předpisů, stanoví, aby auditor ve zprávě uvedl závěr podle ustanovení § 10 odst. 2 písm. d) a odst. 3 citovaného zákona. Toto ustanovení vyžaduje, abych ve své zprávě o výsledku přezkoumání hospodaření uvedl, zda při přezkoumání hospodaření byly zjištěny chyby a nedostatky a v čem případně spočívaly, a to bez ohledu na jejich významnost (materialitu) a jejich vztah k hospodaření územního celku jako celku.
Při přezkoumání hospodaření územního celku za rok 2020 jsem v rámci dílčího přezkoumání nezjistil chyby a nedostatky. 
Při přezkoumání hospodaření územního celku za rok 2020 jsem nezjistil žádné chyby a nedostatky. 
</t>
  </si>
  <si>
    <t>Ing. Jan Bureš, DBA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</si>
</sst>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b/>
      <sz val="8.94999999999999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4" fontId="4" fillId="0" borderId="0" xfId="0" applyNumberFormat="1" applyFont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9CA3-60A1-4DFF-8A46-81520D308687}">
  <sheetPr>
    <pageSetUpPr fitToPage="1"/>
  </sheetPr>
  <dimension ref="A1:K48"/>
  <sheetViews>
    <sheetView topLeftCell="A33" workbookViewId="0">
      <selection activeCell="B49" sqref="B49:B146"/>
    </sheetView>
  </sheetViews>
  <sheetFormatPr defaultRowHeight="14.4" x14ac:dyDescent="0.3"/>
  <cols>
    <col min="1" max="1" width="8.6640625" customWidth="1"/>
    <col min="2" max="2" width="41.109375" style="16" customWidth="1"/>
    <col min="3" max="3" width="13.5546875" customWidth="1"/>
    <col min="4" max="4" width="11.6640625" customWidth="1"/>
    <col min="5" max="5" width="13.21875" customWidth="1"/>
    <col min="6" max="6" width="14.33203125" customWidth="1"/>
    <col min="7" max="7" width="12.88671875" customWidth="1"/>
    <col min="8" max="8" width="14.6640625" customWidth="1"/>
    <col min="9" max="9" width="13.88671875" customWidth="1"/>
    <col min="10" max="10" width="13.109375" customWidth="1"/>
    <col min="11" max="11" width="18.6640625" customWidth="1"/>
  </cols>
  <sheetData>
    <row r="1" spans="1:11" ht="24" x14ac:dyDescent="0.3">
      <c r="A1" s="1" t="s">
        <v>0</v>
      </c>
      <c r="B1" s="2" t="s">
        <v>216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ht="15" thickBot="1" x14ac:dyDescent="0.35">
      <c r="A2" s="4"/>
      <c r="B2" s="1"/>
      <c r="C2" s="4"/>
      <c r="D2" s="4"/>
      <c r="E2" s="4"/>
      <c r="F2" s="4"/>
      <c r="G2" s="4"/>
      <c r="H2" s="4"/>
      <c r="I2" s="4"/>
      <c r="J2" s="4"/>
      <c r="K2" s="4"/>
    </row>
    <row r="3" spans="1:11" ht="24.6" thickBot="1" x14ac:dyDescent="0.3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x14ac:dyDescent="0.3">
      <c r="A4" s="1" t="s">
        <v>13</v>
      </c>
      <c r="B4" s="1" t="s">
        <v>14</v>
      </c>
      <c r="C4" s="7">
        <v>307687840</v>
      </c>
      <c r="D4" s="7">
        <v>0</v>
      </c>
      <c r="E4" s="7">
        <v>307687840</v>
      </c>
      <c r="F4" s="7">
        <v>316369958.01999998</v>
      </c>
      <c r="G4" s="7">
        <v>0</v>
      </c>
      <c r="H4" s="7">
        <v>316369958.01999998</v>
      </c>
      <c r="I4" s="7">
        <v>335602959.47000003</v>
      </c>
      <c r="J4" s="7">
        <v>0</v>
      </c>
      <c r="K4" s="7">
        <v>335602959.47000003</v>
      </c>
    </row>
    <row r="5" spans="1:11" x14ac:dyDescent="0.3">
      <c r="A5" s="1" t="s">
        <v>15</v>
      </c>
      <c r="B5" s="1" t="s">
        <v>16</v>
      </c>
      <c r="C5" s="7">
        <v>80000</v>
      </c>
      <c r="D5" s="7">
        <v>0</v>
      </c>
      <c r="E5" s="7">
        <v>80000</v>
      </c>
      <c r="F5" s="7">
        <v>80000</v>
      </c>
      <c r="G5" s="7">
        <v>0</v>
      </c>
      <c r="H5" s="7">
        <v>80000</v>
      </c>
      <c r="I5" s="7">
        <v>93877</v>
      </c>
      <c r="J5" s="7">
        <v>0</v>
      </c>
      <c r="K5" s="7">
        <v>93877</v>
      </c>
    </row>
    <row r="6" spans="1:11" x14ac:dyDescent="0.3">
      <c r="A6" s="1" t="s">
        <v>17</v>
      </c>
      <c r="B6" s="1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2000</v>
      </c>
      <c r="J6" s="7">
        <v>0</v>
      </c>
      <c r="K6" s="7">
        <v>2000</v>
      </c>
    </row>
    <row r="7" spans="1:11" x14ac:dyDescent="0.3">
      <c r="A7" s="1" t="s">
        <v>19</v>
      </c>
      <c r="B7" s="1" t="s">
        <v>20</v>
      </c>
      <c r="C7" s="7">
        <v>1356000</v>
      </c>
      <c r="D7" s="7">
        <v>0</v>
      </c>
      <c r="E7" s="7">
        <v>1356000</v>
      </c>
      <c r="F7" s="7">
        <v>2156000</v>
      </c>
      <c r="G7" s="7">
        <v>0</v>
      </c>
      <c r="H7" s="7">
        <v>2156000</v>
      </c>
      <c r="I7" s="7">
        <v>1858505.67</v>
      </c>
      <c r="J7" s="7">
        <v>0</v>
      </c>
      <c r="K7" s="7">
        <v>1858505.67</v>
      </c>
    </row>
    <row r="8" spans="1:11" x14ac:dyDescent="0.3">
      <c r="A8" s="1" t="s">
        <v>21</v>
      </c>
      <c r="B8" s="1" t="s"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13204</v>
      </c>
      <c r="J8" s="7">
        <v>0</v>
      </c>
      <c r="K8" s="7">
        <v>13204</v>
      </c>
    </row>
    <row r="9" spans="1:11" x14ac:dyDescent="0.3">
      <c r="A9" s="1" t="s">
        <v>23</v>
      </c>
      <c r="B9" s="1" t="s">
        <v>24</v>
      </c>
      <c r="C9" s="7">
        <v>0</v>
      </c>
      <c r="D9" s="7">
        <v>0</v>
      </c>
      <c r="E9" s="7">
        <v>0</v>
      </c>
      <c r="F9" s="7">
        <v>3000000</v>
      </c>
      <c r="G9" s="7">
        <v>0</v>
      </c>
      <c r="H9" s="7">
        <v>3000000</v>
      </c>
      <c r="I9" s="7">
        <v>3000000</v>
      </c>
      <c r="J9" s="7">
        <v>0</v>
      </c>
      <c r="K9" s="7">
        <v>3000000</v>
      </c>
    </row>
    <row r="10" spans="1:11" x14ac:dyDescent="0.3">
      <c r="A10" s="1" t="s">
        <v>25</v>
      </c>
      <c r="B10" s="1" t="s">
        <v>26</v>
      </c>
      <c r="C10" s="7">
        <v>35000</v>
      </c>
      <c r="D10" s="7">
        <v>0</v>
      </c>
      <c r="E10" s="7">
        <v>35000</v>
      </c>
      <c r="F10" s="7">
        <v>35000</v>
      </c>
      <c r="G10" s="7">
        <v>0</v>
      </c>
      <c r="H10" s="7">
        <v>35000</v>
      </c>
      <c r="I10" s="7">
        <v>188186.77</v>
      </c>
      <c r="J10" s="7">
        <v>0</v>
      </c>
      <c r="K10" s="7">
        <v>188186.77</v>
      </c>
    </row>
    <row r="11" spans="1:11" x14ac:dyDescent="0.3">
      <c r="A11" s="1" t="s">
        <v>27</v>
      </c>
      <c r="B11" s="1" t="s">
        <v>28</v>
      </c>
      <c r="C11" s="7">
        <v>100000</v>
      </c>
      <c r="D11" s="7">
        <v>0</v>
      </c>
      <c r="E11" s="7">
        <v>100000</v>
      </c>
      <c r="F11" s="7">
        <v>100000</v>
      </c>
      <c r="G11" s="7">
        <v>0</v>
      </c>
      <c r="H11" s="7">
        <v>100000</v>
      </c>
      <c r="I11" s="7">
        <v>179314</v>
      </c>
      <c r="J11" s="7">
        <v>0</v>
      </c>
      <c r="K11" s="7">
        <v>179314</v>
      </c>
    </row>
    <row r="12" spans="1:11" x14ac:dyDescent="0.3">
      <c r="A12" s="1" t="s">
        <v>29</v>
      </c>
      <c r="B12" s="1" t="s">
        <v>30</v>
      </c>
      <c r="C12" s="7">
        <v>1230000</v>
      </c>
      <c r="D12" s="7">
        <v>0</v>
      </c>
      <c r="E12" s="7">
        <v>1230000</v>
      </c>
      <c r="F12" s="7">
        <v>1230000</v>
      </c>
      <c r="G12" s="7">
        <v>0</v>
      </c>
      <c r="H12" s="7">
        <v>1230000</v>
      </c>
      <c r="I12" s="7">
        <v>1566068.26</v>
      </c>
      <c r="J12" s="7">
        <v>0</v>
      </c>
      <c r="K12" s="7">
        <v>1566068.26</v>
      </c>
    </row>
    <row r="13" spans="1:11" x14ac:dyDescent="0.3">
      <c r="A13" s="1" t="s">
        <v>31</v>
      </c>
      <c r="B13" s="1" t="s">
        <v>32</v>
      </c>
      <c r="C13" s="7">
        <v>0</v>
      </c>
      <c r="D13" s="7">
        <v>0</v>
      </c>
      <c r="E13" s="7">
        <v>0</v>
      </c>
      <c r="F13" s="7">
        <v>9000000</v>
      </c>
      <c r="G13" s="7">
        <v>0</v>
      </c>
      <c r="H13" s="7">
        <v>9000000</v>
      </c>
      <c r="I13" s="7">
        <v>5310066.78</v>
      </c>
      <c r="J13" s="7">
        <v>0</v>
      </c>
      <c r="K13" s="7">
        <v>5310066.78</v>
      </c>
    </row>
    <row r="14" spans="1:11" x14ac:dyDescent="0.3">
      <c r="A14" s="1" t="s">
        <v>33</v>
      </c>
      <c r="B14" s="1" t="s">
        <v>34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6000</v>
      </c>
      <c r="J14" s="7">
        <v>0</v>
      </c>
      <c r="K14" s="7">
        <v>6000</v>
      </c>
    </row>
    <row r="15" spans="1:11" x14ac:dyDescent="0.3">
      <c r="A15" s="1" t="s">
        <v>35</v>
      </c>
      <c r="B15" s="1" t="s">
        <v>36</v>
      </c>
      <c r="C15" s="7">
        <v>0</v>
      </c>
      <c r="D15" s="7">
        <v>0</v>
      </c>
      <c r="E15" s="7">
        <v>0</v>
      </c>
      <c r="F15" s="7">
        <v>480801.3</v>
      </c>
      <c r="G15" s="7">
        <v>0</v>
      </c>
      <c r="H15" s="7">
        <v>480801.3</v>
      </c>
      <c r="I15" s="7">
        <v>480801.3</v>
      </c>
      <c r="J15" s="7">
        <v>0</v>
      </c>
      <c r="K15" s="7">
        <v>480801.3</v>
      </c>
    </row>
    <row r="16" spans="1:11" x14ac:dyDescent="0.3">
      <c r="A16" s="1" t="s">
        <v>37</v>
      </c>
      <c r="B16" s="1" t="s">
        <v>38</v>
      </c>
      <c r="C16" s="7">
        <v>1800000</v>
      </c>
      <c r="D16" s="7">
        <v>0</v>
      </c>
      <c r="E16" s="7">
        <v>1800000</v>
      </c>
      <c r="F16" s="7">
        <v>1984486.8</v>
      </c>
      <c r="G16" s="7">
        <v>0</v>
      </c>
      <c r="H16" s="7">
        <v>1984486.8</v>
      </c>
      <c r="I16" s="7">
        <v>2793866.8</v>
      </c>
      <c r="J16" s="7">
        <v>0</v>
      </c>
      <c r="K16" s="7">
        <v>2793866.8</v>
      </c>
    </row>
    <row r="17" spans="1:11" x14ac:dyDescent="0.3">
      <c r="A17" s="1" t="s">
        <v>39</v>
      </c>
      <c r="B17" s="1" t="s">
        <v>40</v>
      </c>
      <c r="C17" s="7">
        <v>0</v>
      </c>
      <c r="D17" s="7">
        <v>0</v>
      </c>
      <c r="E17" s="7">
        <v>0</v>
      </c>
      <c r="F17" s="7">
        <v>11967</v>
      </c>
      <c r="G17" s="7">
        <v>0</v>
      </c>
      <c r="H17" s="7">
        <v>11967</v>
      </c>
      <c r="I17" s="7">
        <v>11967</v>
      </c>
      <c r="J17" s="7">
        <v>0</v>
      </c>
      <c r="K17" s="7">
        <v>11967</v>
      </c>
    </row>
    <row r="18" spans="1:11" x14ac:dyDescent="0.3">
      <c r="A18" s="1" t="s">
        <v>41</v>
      </c>
      <c r="B18" s="1" t="s">
        <v>42</v>
      </c>
      <c r="C18" s="7">
        <v>5000</v>
      </c>
      <c r="D18" s="7">
        <v>0</v>
      </c>
      <c r="E18" s="7">
        <v>5000</v>
      </c>
      <c r="F18" s="7">
        <v>5000</v>
      </c>
      <c r="G18" s="7">
        <v>0</v>
      </c>
      <c r="H18" s="7">
        <v>5000</v>
      </c>
      <c r="I18" s="7">
        <v>143453.98000000001</v>
      </c>
      <c r="J18" s="7">
        <v>0</v>
      </c>
      <c r="K18" s="7">
        <v>143453.98000000001</v>
      </c>
    </row>
    <row r="19" spans="1:11" x14ac:dyDescent="0.3">
      <c r="A19" s="1" t="s">
        <v>43</v>
      </c>
      <c r="B19" s="1" t="s">
        <v>44</v>
      </c>
      <c r="C19" s="7">
        <v>750200</v>
      </c>
      <c r="D19" s="7">
        <v>0</v>
      </c>
      <c r="E19" s="7">
        <v>750200</v>
      </c>
      <c r="F19" s="7">
        <v>750200</v>
      </c>
      <c r="G19" s="7">
        <v>0</v>
      </c>
      <c r="H19" s="7">
        <v>750200</v>
      </c>
      <c r="I19" s="7">
        <v>1644533.46</v>
      </c>
      <c r="J19" s="7">
        <v>5050000</v>
      </c>
      <c r="K19" s="7">
        <v>6694533.46</v>
      </c>
    </row>
    <row r="20" spans="1:11" x14ac:dyDescent="0.3">
      <c r="A20" s="1" t="s">
        <v>45</v>
      </c>
      <c r="B20" s="1" t="s">
        <v>46</v>
      </c>
      <c r="C20" s="7">
        <v>750000</v>
      </c>
      <c r="D20" s="7">
        <v>0</v>
      </c>
      <c r="E20" s="7">
        <v>750000</v>
      </c>
      <c r="F20" s="7">
        <v>750000</v>
      </c>
      <c r="G20" s="7">
        <v>0</v>
      </c>
      <c r="H20" s="7">
        <v>750000</v>
      </c>
      <c r="I20" s="7">
        <v>914301</v>
      </c>
      <c r="J20" s="7">
        <v>0</v>
      </c>
      <c r="K20" s="7">
        <v>914301</v>
      </c>
    </row>
    <row r="21" spans="1:11" x14ac:dyDescent="0.3">
      <c r="A21" s="1" t="s">
        <v>47</v>
      </c>
      <c r="B21" s="1" t="s">
        <v>48</v>
      </c>
      <c r="C21" s="7">
        <v>0</v>
      </c>
      <c r="D21" s="7">
        <v>0</v>
      </c>
      <c r="E21" s="7">
        <v>0</v>
      </c>
      <c r="F21" s="7">
        <v>106485</v>
      </c>
      <c r="G21" s="7">
        <v>0</v>
      </c>
      <c r="H21" s="7">
        <v>106485</v>
      </c>
      <c r="I21" s="7">
        <v>106485</v>
      </c>
      <c r="J21" s="7">
        <v>0</v>
      </c>
      <c r="K21" s="7">
        <v>106485</v>
      </c>
    </row>
    <row r="22" spans="1:11" x14ac:dyDescent="0.3">
      <c r="A22" s="1" t="s">
        <v>49</v>
      </c>
      <c r="B22" s="1" t="s">
        <v>50</v>
      </c>
      <c r="C22" s="7">
        <v>48417500</v>
      </c>
      <c r="D22" s="7">
        <v>0</v>
      </c>
      <c r="E22" s="7">
        <v>48417500</v>
      </c>
      <c r="F22" s="7">
        <v>48417500</v>
      </c>
      <c r="G22" s="7">
        <v>0</v>
      </c>
      <c r="H22" s="7">
        <v>48417500</v>
      </c>
      <c r="I22" s="7">
        <v>45385296.380000003</v>
      </c>
      <c r="J22" s="7">
        <v>0</v>
      </c>
      <c r="K22" s="7">
        <v>45385296.380000003</v>
      </c>
    </row>
    <row r="23" spans="1:11" x14ac:dyDescent="0.3">
      <c r="A23" s="1" t="s">
        <v>51</v>
      </c>
      <c r="B23" s="1" t="s">
        <v>52</v>
      </c>
      <c r="C23" s="7">
        <v>11202000</v>
      </c>
      <c r="D23" s="7">
        <v>0</v>
      </c>
      <c r="E23" s="7">
        <v>11202000</v>
      </c>
      <c r="F23" s="7">
        <v>11202000</v>
      </c>
      <c r="G23" s="7">
        <v>0</v>
      </c>
      <c r="H23" s="7">
        <v>11202000</v>
      </c>
      <c r="I23" s="7">
        <v>10250525.41</v>
      </c>
      <c r="J23" s="7">
        <v>0</v>
      </c>
      <c r="K23" s="7">
        <v>10250525.41</v>
      </c>
    </row>
    <row r="24" spans="1:11" x14ac:dyDescent="0.3">
      <c r="A24" s="1" t="s">
        <v>53</v>
      </c>
      <c r="B24" s="1" t="s">
        <v>54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18000</v>
      </c>
      <c r="J24" s="7">
        <v>0</v>
      </c>
      <c r="K24" s="7">
        <v>18000</v>
      </c>
    </row>
    <row r="25" spans="1:11" x14ac:dyDescent="0.3">
      <c r="A25" s="1" t="s">
        <v>55</v>
      </c>
      <c r="B25" s="1" t="s">
        <v>56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21043</v>
      </c>
      <c r="J25" s="7">
        <v>0</v>
      </c>
      <c r="K25" s="7">
        <v>21043</v>
      </c>
    </row>
    <row r="26" spans="1:11" x14ac:dyDescent="0.3">
      <c r="A26" s="1" t="s">
        <v>57</v>
      </c>
      <c r="B26" s="1" t="s">
        <v>58</v>
      </c>
      <c r="C26" s="7">
        <v>580000</v>
      </c>
      <c r="D26" s="7">
        <v>0</v>
      </c>
      <c r="E26" s="7">
        <v>580000</v>
      </c>
      <c r="F26" s="7">
        <v>580000</v>
      </c>
      <c r="G26" s="7">
        <v>0</v>
      </c>
      <c r="H26" s="7">
        <v>580000</v>
      </c>
      <c r="I26" s="7">
        <v>660084</v>
      </c>
      <c r="J26" s="7">
        <v>0</v>
      </c>
      <c r="K26" s="7">
        <v>660084</v>
      </c>
    </row>
    <row r="27" spans="1:11" x14ac:dyDescent="0.3">
      <c r="A27" s="1" t="s">
        <v>59</v>
      </c>
      <c r="B27" s="1" t="s">
        <v>60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2352</v>
      </c>
      <c r="J27" s="7">
        <v>0</v>
      </c>
      <c r="K27" s="7">
        <v>2352</v>
      </c>
    </row>
    <row r="28" spans="1:11" x14ac:dyDescent="0.3">
      <c r="A28" s="1" t="s">
        <v>61</v>
      </c>
      <c r="B28" s="1" t="s">
        <v>62</v>
      </c>
      <c r="C28" s="7">
        <v>1075799</v>
      </c>
      <c r="D28" s="7">
        <v>962073.09</v>
      </c>
      <c r="E28" s="7">
        <v>2037872.09</v>
      </c>
      <c r="F28" s="7">
        <v>1075799</v>
      </c>
      <c r="G28" s="7">
        <v>1325073.0900000001</v>
      </c>
      <c r="H28" s="7">
        <v>2400872.09</v>
      </c>
      <c r="I28" s="7">
        <v>1207233.1299999999</v>
      </c>
      <c r="J28" s="7">
        <v>1541051.32</v>
      </c>
      <c r="K28" s="7">
        <v>2748284.45</v>
      </c>
    </row>
    <row r="29" spans="1:11" x14ac:dyDescent="0.3">
      <c r="A29" s="1" t="s">
        <v>63</v>
      </c>
      <c r="B29" s="1" t="s">
        <v>64</v>
      </c>
      <c r="C29" s="7">
        <v>14352000</v>
      </c>
      <c r="D29" s="7">
        <v>0</v>
      </c>
      <c r="E29" s="7">
        <v>14352000</v>
      </c>
      <c r="F29" s="7">
        <v>14352000</v>
      </c>
      <c r="G29" s="7">
        <v>0</v>
      </c>
      <c r="H29" s="7">
        <v>14352000</v>
      </c>
      <c r="I29" s="7">
        <v>13406173.619999999</v>
      </c>
      <c r="J29" s="7">
        <v>0</v>
      </c>
      <c r="K29" s="7">
        <v>13406173.619999999</v>
      </c>
    </row>
    <row r="30" spans="1:11" x14ac:dyDescent="0.3">
      <c r="A30" s="1" t="s">
        <v>65</v>
      </c>
      <c r="B30" s="1" t="s">
        <v>66</v>
      </c>
      <c r="C30" s="7">
        <v>2450000</v>
      </c>
      <c r="D30" s="7">
        <v>0</v>
      </c>
      <c r="E30" s="7">
        <v>2450000</v>
      </c>
      <c r="F30" s="7">
        <v>2450000</v>
      </c>
      <c r="G30" s="7">
        <v>0</v>
      </c>
      <c r="H30" s="7">
        <v>2450000</v>
      </c>
      <c r="I30" s="7">
        <v>2935782.56</v>
      </c>
      <c r="J30" s="7">
        <v>0</v>
      </c>
      <c r="K30" s="7">
        <v>2935782.56</v>
      </c>
    </row>
    <row r="31" spans="1:11" x14ac:dyDescent="0.3">
      <c r="A31" s="1" t="s">
        <v>67</v>
      </c>
      <c r="B31" s="1" t="s">
        <v>68</v>
      </c>
      <c r="C31" s="7">
        <v>12000</v>
      </c>
      <c r="D31" s="7">
        <v>0</v>
      </c>
      <c r="E31" s="7">
        <v>12000</v>
      </c>
      <c r="F31" s="7">
        <v>12000</v>
      </c>
      <c r="G31" s="7">
        <v>0</v>
      </c>
      <c r="H31" s="7">
        <v>12000</v>
      </c>
      <c r="I31" s="7">
        <v>7260</v>
      </c>
      <c r="J31" s="7">
        <v>0</v>
      </c>
      <c r="K31" s="7">
        <v>7260</v>
      </c>
    </row>
    <row r="32" spans="1:11" x14ac:dyDescent="0.3">
      <c r="A32" s="1" t="s">
        <v>69</v>
      </c>
      <c r="B32" s="1" t="s">
        <v>70</v>
      </c>
      <c r="C32" s="7">
        <v>50000</v>
      </c>
      <c r="D32" s="7">
        <v>0</v>
      </c>
      <c r="E32" s="7">
        <v>50000</v>
      </c>
      <c r="F32" s="7">
        <v>50000</v>
      </c>
      <c r="G32" s="7">
        <v>0</v>
      </c>
      <c r="H32" s="7">
        <v>50000</v>
      </c>
      <c r="I32" s="7">
        <v>5133</v>
      </c>
      <c r="J32" s="7">
        <v>0</v>
      </c>
      <c r="K32" s="7">
        <v>5133</v>
      </c>
    </row>
    <row r="33" spans="1:11" x14ac:dyDescent="0.3">
      <c r="A33" s="1" t="s">
        <v>71</v>
      </c>
      <c r="B33" s="1" t="s">
        <v>72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5700</v>
      </c>
      <c r="J33" s="7">
        <v>0</v>
      </c>
      <c r="K33" s="7">
        <v>5700</v>
      </c>
    </row>
    <row r="34" spans="1:11" x14ac:dyDescent="0.3">
      <c r="A34" s="1" t="s">
        <v>73</v>
      </c>
      <c r="B34" s="1" t="s">
        <v>74</v>
      </c>
      <c r="C34" s="7">
        <v>50000</v>
      </c>
      <c r="D34" s="7">
        <v>0</v>
      </c>
      <c r="E34" s="7">
        <v>50000</v>
      </c>
      <c r="F34" s="7">
        <v>50000</v>
      </c>
      <c r="G34" s="7">
        <v>0</v>
      </c>
      <c r="H34" s="7">
        <v>50000</v>
      </c>
      <c r="I34" s="7">
        <v>70500</v>
      </c>
      <c r="J34" s="7">
        <v>0</v>
      </c>
      <c r="K34" s="7">
        <v>70500</v>
      </c>
    </row>
    <row r="35" spans="1:11" x14ac:dyDescent="0.3">
      <c r="A35" s="1" t="s">
        <v>75</v>
      </c>
      <c r="B35" s="1" t="s">
        <v>76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5000</v>
      </c>
      <c r="J35" s="7">
        <v>0</v>
      </c>
      <c r="K35" s="7">
        <v>5000</v>
      </c>
    </row>
    <row r="36" spans="1:11" x14ac:dyDescent="0.3">
      <c r="A36" s="1" t="s">
        <v>77</v>
      </c>
      <c r="B36" s="1" t="s">
        <v>78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36329.56</v>
      </c>
      <c r="J36" s="7">
        <v>0</v>
      </c>
      <c r="K36" s="7">
        <v>36329.56</v>
      </c>
    </row>
    <row r="37" spans="1:11" x14ac:dyDescent="0.3">
      <c r="A37" s="1" t="s">
        <v>79</v>
      </c>
      <c r="B37" s="1" t="s">
        <v>80</v>
      </c>
      <c r="C37" s="7">
        <v>4000</v>
      </c>
      <c r="D37" s="7">
        <v>0</v>
      </c>
      <c r="E37" s="7">
        <v>4000</v>
      </c>
      <c r="F37" s="7">
        <v>4000</v>
      </c>
      <c r="G37" s="7">
        <v>0</v>
      </c>
      <c r="H37" s="7">
        <v>4000</v>
      </c>
      <c r="I37" s="7">
        <v>2295</v>
      </c>
      <c r="J37" s="7">
        <v>0</v>
      </c>
      <c r="K37" s="7">
        <v>2295</v>
      </c>
    </row>
    <row r="38" spans="1:11" x14ac:dyDescent="0.3">
      <c r="A38" s="1" t="s">
        <v>81</v>
      </c>
      <c r="B38" s="1" t="s">
        <v>82</v>
      </c>
      <c r="C38" s="7">
        <v>0</v>
      </c>
      <c r="D38" s="7">
        <v>0</v>
      </c>
      <c r="E38" s="7">
        <v>0</v>
      </c>
      <c r="F38" s="7">
        <v>50000</v>
      </c>
      <c r="G38" s="7">
        <v>0</v>
      </c>
      <c r="H38" s="7">
        <v>50000</v>
      </c>
      <c r="I38" s="7">
        <v>50000</v>
      </c>
      <c r="J38" s="7">
        <v>0</v>
      </c>
      <c r="K38" s="7">
        <v>50000</v>
      </c>
    </row>
    <row r="39" spans="1:11" x14ac:dyDescent="0.3">
      <c r="A39" s="1" t="s">
        <v>83</v>
      </c>
      <c r="B39" s="1" t="s">
        <v>84</v>
      </c>
      <c r="C39" s="7">
        <v>150000</v>
      </c>
      <c r="D39" s="7">
        <v>0</v>
      </c>
      <c r="E39" s="7">
        <v>150000</v>
      </c>
      <c r="F39" s="7">
        <v>150000</v>
      </c>
      <c r="G39" s="7">
        <v>0</v>
      </c>
      <c r="H39" s="7">
        <v>150000</v>
      </c>
      <c r="I39" s="7">
        <v>283710.65999999997</v>
      </c>
      <c r="J39" s="7">
        <v>0</v>
      </c>
      <c r="K39" s="7">
        <v>283710.65999999997</v>
      </c>
    </row>
    <row r="40" spans="1:11" x14ac:dyDescent="0.3">
      <c r="A40" s="1" t="s">
        <v>85</v>
      </c>
      <c r="B40" s="1" t="s">
        <v>86</v>
      </c>
      <c r="C40" s="7">
        <v>100000</v>
      </c>
      <c r="D40" s="7">
        <v>0</v>
      </c>
      <c r="E40" s="7">
        <v>100000</v>
      </c>
      <c r="F40" s="7">
        <v>100000</v>
      </c>
      <c r="G40" s="7">
        <v>0</v>
      </c>
      <c r="H40" s="7">
        <v>100000</v>
      </c>
      <c r="I40" s="7">
        <v>22400</v>
      </c>
      <c r="J40" s="7">
        <v>0</v>
      </c>
      <c r="K40" s="7">
        <v>22400</v>
      </c>
    </row>
    <row r="41" spans="1:11" x14ac:dyDescent="0.3">
      <c r="A41" s="1" t="s">
        <v>87</v>
      </c>
      <c r="B41" s="1" t="s">
        <v>88</v>
      </c>
      <c r="C41" s="7">
        <v>51000</v>
      </c>
      <c r="D41" s="7">
        <v>0</v>
      </c>
      <c r="E41" s="7">
        <v>51000</v>
      </c>
      <c r="F41" s="7">
        <v>51000</v>
      </c>
      <c r="G41" s="7">
        <v>40000</v>
      </c>
      <c r="H41" s="7">
        <v>91000</v>
      </c>
      <c r="I41" s="7">
        <v>162917.45000000001</v>
      </c>
      <c r="J41" s="7">
        <v>50000</v>
      </c>
      <c r="K41" s="7">
        <v>212917.45</v>
      </c>
    </row>
    <row r="42" spans="1:11" x14ac:dyDescent="0.3">
      <c r="A42" s="1" t="s">
        <v>89</v>
      </c>
      <c r="B42" s="1" t="s">
        <v>90</v>
      </c>
      <c r="C42" s="7">
        <v>500000</v>
      </c>
      <c r="D42" s="7">
        <v>0</v>
      </c>
      <c r="E42" s="7">
        <v>500000</v>
      </c>
      <c r="F42" s="7">
        <v>500000</v>
      </c>
      <c r="G42" s="7">
        <v>0</v>
      </c>
      <c r="H42" s="7">
        <v>500000</v>
      </c>
      <c r="I42" s="7">
        <v>722938.71</v>
      </c>
      <c r="J42" s="7">
        <v>0</v>
      </c>
      <c r="K42" s="7">
        <v>722938.71</v>
      </c>
    </row>
    <row r="43" spans="1:11" x14ac:dyDescent="0.3">
      <c r="A43" s="1" t="s">
        <v>91</v>
      </c>
      <c r="B43" s="1" t="s">
        <v>92</v>
      </c>
      <c r="C43" s="7">
        <v>80000</v>
      </c>
      <c r="D43" s="7">
        <v>0</v>
      </c>
      <c r="E43" s="7">
        <v>80000</v>
      </c>
      <c r="F43" s="7">
        <v>80000</v>
      </c>
      <c r="G43" s="7">
        <v>0</v>
      </c>
      <c r="H43" s="7">
        <v>80000</v>
      </c>
      <c r="I43" s="7">
        <v>86122.83</v>
      </c>
      <c r="J43" s="7">
        <v>0</v>
      </c>
      <c r="K43" s="7">
        <v>86122.83</v>
      </c>
    </row>
    <row r="44" spans="1:11" ht="15" thickBot="1" x14ac:dyDescent="0.35">
      <c r="A44" s="1" t="s">
        <v>93</v>
      </c>
      <c r="B44" s="1" t="s">
        <v>94</v>
      </c>
      <c r="C44" s="7">
        <v>94393701.060000002</v>
      </c>
      <c r="D44" s="7">
        <v>0</v>
      </c>
      <c r="E44" s="7">
        <v>94393701.060000002</v>
      </c>
      <c r="F44" s="7">
        <v>114317975.16</v>
      </c>
      <c r="G44" s="7">
        <v>0</v>
      </c>
      <c r="H44" s="7">
        <v>114317975.16</v>
      </c>
      <c r="I44" s="7">
        <v>134424652.19</v>
      </c>
      <c r="J44" s="7">
        <v>0</v>
      </c>
      <c r="K44" s="7">
        <v>134424652.19</v>
      </c>
    </row>
    <row r="45" spans="1:11" x14ac:dyDescent="0.3">
      <c r="A45" s="8"/>
      <c r="B45" s="15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9"/>
      <c r="B46" s="10" t="s">
        <v>95</v>
      </c>
      <c r="C46" s="11">
        <v>487262040.06</v>
      </c>
      <c r="D46" s="11">
        <v>962073.09</v>
      </c>
      <c r="E46" s="11">
        <v>488224113.14999998</v>
      </c>
      <c r="F46" s="11">
        <v>529502172.27999997</v>
      </c>
      <c r="G46" s="11">
        <v>1365073.09</v>
      </c>
      <c r="H46" s="11">
        <v>530867245.37</v>
      </c>
      <c r="I46" s="17">
        <f>SUM(I3:I44)</f>
        <v>563687039.99000001</v>
      </c>
      <c r="J46" s="17">
        <f t="shared" ref="J46:K46" si="0">SUM(J3:J44)</f>
        <v>6641051.3200000003</v>
      </c>
      <c r="K46" s="17">
        <f t="shared" si="0"/>
        <v>570328091.30999994</v>
      </c>
    </row>
    <row r="47" spans="1:11" x14ac:dyDescent="0.3">
      <c r="A47" s="12"/>
      <c r="B47" s="9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3">
      <c r="A48" s="12"/>
      <c r="B48" s="9"/>
      <c r="C48" s="12"/>
      <c r="D48" s="12"/>
      <c r="E48" s="12"/>
      <c r="F48" s="12"/>
      <c r="G48" s="12"/>
      <c r="H48" s="12"/>
      <c r="I48" s="12"/>
      <c r="J48" s="12"/>
      <c r="K48" s="12"/>
    </row>
  </sheetData>
  <pageMargins left="0.39305600000000002" right="0.39444400000000002" top="0.39305600000000002" bottom="0.39444400000000002" header="0.39305600000000002" footer="0.39444400000000002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7"/>
  <sheetViews>
    <sheetView tabSelected="1" workbookViewId="0">
      <selection activeCell="H107" sqref="H107"/>
    </sheetView>
  </sheetViews>
  <sheetFormatPr defaultRowHeight="14.4" x14ac:dyDescent="0.3"/>
  <cols>
    <col min="1" max="1" width="8.6640625" customWidth="1"/>
    <col min="2" max="2" width="41.109375" style="16" customWidth="1"/>
    <col min="3" max="3" width="13.5546875" customWidth="1"/>
    <col min="4" max="4" width="11.6640625" customWidth="1"/>
    <col min="5" max="5" width="13.21875" customWidth="1"/>
    <col min="6" max="6" width="14.33203125" customWidth="1"/>
    <col min="7" max="7" width="12.88671875" customWidth="1"/>
    <col min="8" max="8" width="14.6640625" customWidth="1"/>
    <col min="9" max="9" width="13.88671875" customWidth="1"/>
    <col min="10" max="10" width="13.109375" customWidth="1"/>
    <col min="11" max="11" width="18.6640625" customWidth="1"/>
  </cols>
  <sheetData>
    <row r="1" spans="1:11" ht="24" x14ac:dyDescent="0.3">
      <c r="A1" s="1" t="s">
        <v>0</v>
      </c>
      <c r="B1" s="2" t="s">
        <v>216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ht="15" thickBot="1" x14ac:dyDescent="0.35">
      <c r="A2" s="4"/>
      <c r="B2" s="1"/>
      <c r="C2" s="4"/>
      <c r="D2" s="4"/>
      <c r="E2" s="4"/>
      <c r="F2" s="4"/>
      <c r="G2" s="4"/>
      <c r="H2" s="4"/>
      <c r="I2" s="4"/>
      <c r="J2" s="4"/>
      <c r="K2" s="4"/>
    </row>
    <row r="3" spans="1:11" ht="24.6" thickBot="1" x14ac:dyDescent="0.35">
      <c r="A3" s="13" t="s">
        <v>2</v>
      </c>
      <c r="B3" s="13" t="s">
        <v>96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spans="1:11" x14ac:dyDescent="0.3">
      <c r="A4" s="1" t="s">
        <v>15</v>
      </c>
      <c r="B4" s="1" t="s">
        <v>16</v>
      </c>
      <c r="C4" s="7">
        <v>833000</v>
      </c>
      <c r="D4" s="7">
        <v>4300000</v>
      </c>
      <c r="E4" s="7">
        <v>5133000</v>
      </c>
      <c r="F4" s="7">
        <v>1040547</v>
      </c>
      <c r="G4" s="7">
        <v>4108000</v>
      </c>
      <c r="H4" s="7">
        <v>5148547</v>
      </c>
      <c r="I4" s="7">
        <v>1015920.48</v>
      </c>
      <c r="J4" s="7">
        <v>3367788.28</v>
      </c>
      <c r="K4" s="7">
        <v>4383708.76</v>
      </c>
    </row>
    <row r="5" spans="1:11" x14ac:dyDescent="0.3">
      <c r="A5" s="1" t="s">
        <v>17</v>
      </c>
      <c r="B5" s="1" t="s">
        <v>18</v>
      </c>
      <c r="C5" s="7">
        <v>726000</v>
      </c>
      <c r="D5" s="7">
        <v>0</v>
      </c>
      <c r="E5" s="7">
        <v>726000</v>
      </c>
      <c r="F5" s="7">
        <v>790282.87</v>
      </c>
      <c r="G5" s="7">
        <v>0</v>
      </c>
      <c r="H5" s="7">
        <v>790282.87</v>
      </c>
      <c r="I5" s="7">
        <v>550770.22</v>
      </c>
      <c r="J5" s="7">
        <v>0</v>
      </c>
      <c r="K5" s="7">
        <v>550770.22</v>
      </c>
    </row>
    <row r="6" spans="1:11" x14ac:dyDescent="0.3">
      <c r="A6" s="1" t="s">
        <v>19</v>
      </c>
      <c r="B6" s="1" t="s">
        <v>20</v>
      </c>
      <c r="C6" s="7">
        <v>950000</v>
      </c>
      <c r="D6" s="7">
        <v>0</v>
      </c>
      <c r="E6" s="7">
        <v>950000</v>
      </c>
      <c r="F6" s="7">
        <v>1750000</v>
      </c>
      <c r="G6" s="7">
        <v>0</v>
      </c>
      <c r="H6" s="7">
        <v>1750000</v>
      </c>
      <c r="I6" s="7">
        <v>1608798.8</v>
      </c>
      <c r="J6" s="7">
        <v>0</v>
      </c>
      <c r="K6" s="7">
        <v>1608798.8</v>
      </c>
    </row>
    <row r="7" spans="1:11" x14ac:dyDescent="0.3">
      <c r="A7" s="1" t="s">
        <v>97</v>
      </c>
      <c r="B7" s="1" t="s">
        <v>98</v>
      </c>
      <c r="C7" s="7">
        <v>48400</v>
      </c>
      <c r="D7" s="7">
        <v>0</v>
      </c>
      <c r="E7" s="7">
        <v>48400</v>
      </c>
      <c r="F7" s="7">
        <v>48400</v>
      </c>
      <c r="G7" s="7">
        <v>0</v>
      </c>
      <c r="H7" s="7">
        <v>48400</v>
      </c>
      <c r="I7" s="7">
        <v>48400</v>
      </c>
      <c r="J7" s="7">
        <v>0</v>
      </c>
      <c r="K7" s="7">
        <v>48400</v>
      </c>
    </row>
    <row r="8" spans="1:11" x14ac:dyDescent="0.3">
      <c r="A8" s="1" t="s">
        <v>99</v>
      </c>
      <c r="B8" s="1" t="s">
        <v>100</v>
      </c>
      <c r="C8" s="7">
        <v>80000</v>
      </c>
      <c r="D8" s="7">
        <v>0</v>
      </c>
      <c r="E8" s="7">
        <v>80000</v>
      </c>
      <c r="F8" s="7">
        <v>80000</v>
      </c>
      <c r="G8" s="7">
        <v>0</v>
      </c>
      <c r="H8" s="7">
        <v>80000</v>
      </c>
      <c r="I8" s="7">
        <v>7623</v>
      </c>
      <c r="J8" s="7">
        <v>0</v>
      </c>
      <c r="K8" s="7">
        <v>7623</v>
      </c>
    </row>
    <row r="9" spans="1:11" x14ac:dyDescent="0.3">
      <c r="A9" s="1" t="s">
        <v>101</v>
      </c>
      <c r="B9" s="1" t="s">
        <v>102</v>
      </c>
      <c r="C9" s="7">
        <v>3000</v>
      </c>
      <c r="D9" s="7">
        <v>0</v>
      </c>
      <c r="E9" s="7">
        <v>3000</v>
      </c>
      <c r="F9" s="7">
        <v>3000</v>
      </c>
      <c r="G9" s="7">
        <v>0</v>
      </c>
      <c r="H9" s="7">
        <v>3000</v>
      </c>
      <c r="I9" s="7">
        <v>2640</v>
      </c>
      <c r="J9" s="7">
        <v>0</v>
      </c>
      <c r="K9" s="7">
        <v>2640</v>
      </c>
    </row>
    <row r="10" spans="1:11" x14ac:dyDescent="0.3">
      <c r="A10" s="1" t="s">
        <v>25</v>
      </c>
      <c r="B10" s="1" t="s">
        <v>26</v>
      </c>
      <c r="C10" s="7">
        <v>2914207.15</v>
      </c>
      <c r="D10" s="7">
        <v>1100000</v>
      </c>
      <c r="E10" s="7">
        <v>4014207.15</v>
      </c>
      <c r="F10" s="7">
        <v>2777546.44</v>
      </c>
      <c r="G10" s="7">
        <v>1746000</v>
      </c>
      <c r="H10" s="7">
        <v>4523546.4400000004</v>
      </c>
      <c r="I10" s="7">
        <v>1113582.53</v>
      </c>
      <c r="J10" s="7">
        <v>137226.1</v>
      </c>
      <c r="K10" s="7">
        <v>1250808.6299999999</v>
      </c>
    </row>
    <row r="11" spans="1:11" x14ac:dyDescent="0.3">
      <c r="A11" s="1" t="s">
        <v>29</v>
      </c>
      <c r="B11" s="1" t="s">
        <v>30</v>
      </c>
      <c r="C11" s="7">
        <v>40000</v>
      </c>
      <c r="D11" s="7">
        <v>0</v>
      </c>
      <c r="E11" s="7">
        <v>40000</v>
      </c>
      <c r="F11" s="7">
        <v>40000</v>
      </c>
      <c r="G11" s="7">
        <v>0</v>
      </c>
      <c r="H11" s="7">
        <v>40000</v>
      </c>
      <c r="I11" s="7">
        <v>0</v>
      </c>
      <c r="J11" s="7">
        <v>0</v>
      </c>
      <c r="K11" s="7">
        <v>0</v>
      </c>
    </row>
    <row r="12" spans="1:11" x14ac:dyDescent="0.3">
      <c r="A12" s="1" t="s">
        <v>103</v>
      </c>
      <c r="B12" s="1" t="s">
        <v>104</v>
      </c>
      <c r="C12" s="7">
        <v>30514240</v>
      </c>
      <c r="D12" s="7">
        <v>13550000</v>
      </c>
      <c r="E12" s="7">
        <v>44064240</v>
      </c>
      <c r="F12" s="7">
        <v>26756102</v>
      </c>
      <c r="G12" s="7">
        <v>14074600</v>
      </c>
      <c r="H12" s="7">
        <v>40830702</v>
      </c>
      <c r="I12" s="7">
        <v>25227856.309999999</v>
      </c>
      <c r="J12" s="7">
        <v>11878978.310000001</v>
      </c>
      <c r="K12" s="7">
        <v>37106834.619999997</v>
      </c>
    </row>
    <row r="13" spans="1:11" x14ac:dyDescent="0.3">
      <c r="A13" s="1" t="s">
        <v>105</v>
      </c>
      <c r="B13" s="1" t="s">
        <v>106</v>
      </c>
      <c r="C13" s="7">
        <v>4225000</v>
      </c>
      <c r="D13" s="7">
        <v>24000000</v>
      </c>
      <c r="E13" s="7">
        <v>28225000</v>
      </c>
      <c r="F13" s="7">
        <v>6725000</v>
      </c>
      <c r="G13" s="7">
        <v>19880180</v>
      </c>
      <c r="H13" s="7">
        <v>26605180</v>
      </c>
      <c r="I13" s="7">
        <v>5500993.8099999996</v>
      </c>
      <c r="J13" s="7">
        <v>14114251.16</v>
      </c>
      <c r="K13" s="7">
        <v>19615244.969999999</v>
      </c>
    </row>
    <row r="14" spans="1:11" x14ac:dyDescent="0.3">
      <c r="A14" s="1" t="s">
        <v>107</v>
      </c>
      <c r="B14" s="1" t="s">
        <v>108</v>
      </c>
      <c r="C14" s="7">
        <v>50000</v>
      </c>
      <c r="D14" s="7">
        <v>1000000</v>
      </c>
      <c r="E14" s="7">
        <v>1050000</v>
      </c>
      <c r="F14" s="7">
        <v>55300</v>
      </c>
      <c r="G14" s="7">
        <v>1074700</v>
      </c>
      <c r="H14" s="7">
        <v>1130000</v>
      </c>
      <c r="I14" s="7">
        <v>10000</v>
      </c>
      <c r="J14" s="7">
        <v>1041958.97</v>
      </c>
      <c r="K14" s="7">
        <v>1051958.97</v>
      </c>
    </row>
    <row r="15" spans="1:11" x14ac:dyDescent="0.3">
      <c r="A15" s="1" t="s">
        <v>31</v>
      </c>
      <c r="B15" s="1" t="s">
        <v>32</v>
      </c>
      <c r="C15" s="7">
        <v>20000</v>
      </c>
      <c r="D15" s="7">
        <v>0</v>
      </c>
      <c r="E15" s="7">
        <v>20000</v>
      </c>
      <c r="F15" s="7">
        <v>170000</v>
      </c>
      <c r="G15" s="7">
        <v>2368000</v>
      </c>
      <c r="H15" s="7">
        <v>2538000</v>
      </c>
      <c r="I15" s="7">
        <v>129450.37</v>
      </c>
      <c r="J15" s="7">
        <v>2363709.31</v>
      </c>
      <c r="K15" s="7">
        <v>2493159.6800000002</v>
      </c>
    </row>
    <row r="16" spans="1:11" x14ac:dyDescent="0.3">
      <c r="A16" s="1" t="s">
        <v>109</v>
      </c>
      <c r="B16" s="1" t="s">
        <v>110</v>
      </c>
      <c r="C16" s="7">
        <v>800000</v>
      </c>
      <c r="D16" s="7">
        <v>0</v>
      </c>
      <c r="E16" s="7">
        <v>800000</v>
      </c>
      <c r="F16" s="7">
        <v>800000</v>
      </c>
      <c r="G16" s="7">
        <v>0</v>
      </c>
      <c r="H16" s="7">
        <v>800000</v>
      </c>
      <c r="I16" s="7">
        <v>627478.22</v>
      </c>
      <c r="J16" s="7">
        <v>0</v>
      </c>
      <c r="K16" s="7">
        <v>627478.22</v>
      </c>
    </row>
    <row r="17" spans="1:11" x14ac:dyDescent="0.3">
      <c r="A17" s="1" t="s">
        <v>111</v>
      </c>
      <c r="B17" s="1" t="s">
        <v>112</v>
      </c>
      <c r="C17" s="7">
        <v>2100000</v>
      </c>
      <c r="D17" s="7">
        <v>0</v>
      </c>
      <c r="E17" s="7">
        <v>2100000</v>
      </c>
      <c r="F17" s="7">
        <v>3025000</v>
      </c>
      <c r="G17" s="7">
        <v>0</v>
      </c>
      <c r="H17" s="7">
        <v>3025000</v>
      </c>
      <c r="I17" s="7">
        <v>2570333</v>
      </c>
      <c r="J17" s="7">
        <v>0</v>
      </c>
      <c r="K17" s="7">
        <v>2570333</v>
      </c>
    </row>
    <row r="18" spans="1:11" x14ac:dyDescent="0.3">
      <c r="A18" s="1" t="s">
        <v>33</v>
      </c>
      <c r="B18" s="1" t="s">
        <v>34</v>
      </c>
      <c r="C18" s="7">
        <v>0</v>
      </c>
      <c r="D18" s="7">
        <v>0</v>
      </c>
      <c r="E18" s="7">
        <v>0</v>
      </c>
      <c r="F18" s="7">
        <v>28000</v>
      </c>
      <c r="G18" s="7">
        <v>0</v>
      </c>
      <c r="H18" s="7">
        <v>28000</v>
      </c>
      <c r="I18" s="7">
        <v>12930</v>
      </c>
      <c r="J18" s="7">
        <v>0</v>
      </c>
      <c r="K18" s="7">
        <v>12930</v>
      </c>
    </row>
    <row r="19" spans="1:11" x14ac:dyDescent="0.3">
      <c r="A19" s="1" t="s">
        <v>113</v>
      </c>
      <c r="B19" s="1" t="s">
        <v>114</v>
      </c>
      <c r="C19" s="7">
        <v>1055000</v>
      </c>
      <c r="D19" s="7">
        <v>0</v>
      </c>
      <c r="E19" s="7">
        <v>1055000</v>
      </c>
      <c r="F19" s="7">
        <v>943000</v>
      </c>
      <c r="G19" s="7">
        <v>625538</v>
      </c>
      <c r="H19" s="7">
        <v>1568538</v>
      </c>
      <c r="I19" s="7">
        <v>878894.37</v>
      </c>
      <c r="J19" s="7">
        <v>624560.43999999994</v>
      </c>
      <c r="K19" s="7">
        <v>1503454.81</v>
      </c>
    </row>
    <row r="20" spans="1:11" x14ac:dyDescent="0.3">
      <c r="A20" s="1" t="s">
        <v>115</v>
      </c>
      <c r="B20" s="1" t="s">
        <v>116</v>
      </c>
      <c r="C20" s="7">
        <v>0</v>
      </c>
      <c r="D20" s="7">
        <v>300000</v>
      </c>
      <c r="E20" s="7">
        <v>300000</v>
      </c>
      <c r="F20" s="7">
        <v>0</v>
      </c>
      <c r="G20" s="7">
        <v>564000</v>
      </c>
      <c r="H20" s="7">
        <v>564000</v>
      </c>
      <c r="I20" s="7">
        <v>0</v>
      </c>
      <c r="J20" s="7">
        <v>534586.87</v>
      </c>
      <c r="K20" s="7">
        <v>534586.87</v>
      </c>
    </row>
    <row r="21" spans="1:11" x14ac:dyDescent="0.3">
      <c r="A21" s="1" t="s">
        <v>117</v>
      </c>
      <c r="B21" s="1" t="s">
        <v>118</v>
      </c>
      <c r="C21" s="7">
        <v>50000</v>
      </c>
      <c r="D21" s="7">
        <v>0</v>
      </c>
      <c r="E21" s="7">
        <v>50000</v>
      </c>
      <c r="F21" s="7">
        <v>50000</v>
      </c>
      <c r="G21" s="7">
        <v>0</v>
      </c>
      <c r="H21" s="7">
        <v>50000</v>
      </c>
      <c r="I21" s="7">
        <v>49852</v>
      </c>
      <c r="J21" s="7">
        <v>0</v>
      </c>
      <c r="K21" s="7">
        <v>49852</v>
      </c>
    </row>
    <row r="22" spans="1:11" x14ac:dyDescent="0.3">
      <c r="A22" s="1" t="s">
        <v>119</v>
      </c>
      <c r="B22" s="1" t="s">
        <v>120</v>
      </c>
      <c r="C22" s="7">
        <v>300000</v>
      </c>
      <c r="D22" s="7">
        <v>0</v>
      </c>
      <c r="E22" s="7">
        <v>300000</v>
      </c>
      <c r="F22" s="7">
        <v>870000</v>
      </c>
      <c r="G22" s="7">
        <v>0</v>
      </c>
      <c r="H22" s="7">
        <v>870000</v>
      </c>
      <c r="I22" s="7">
        <v>769646.31</v>
      </c>
      <c r="J22" s="7">
        <v>0</v>
      </c>
      <c r="K22" s="7">
        <v>769646.31</v>
      </c>
    </row>
    <row r="23" spans="1:11" x14ac:dyDescent="0.3">
      <c r="A23" s="1" t="s">
        <v>35</v>
      </c>
      <c r="B23" s="1" t="s">
        <v>36</v>
      </c>
      <c r="C23" s="7">
        <v>5597309</v>
      </c>
      <c r="D23" s="7">
        <v>800000</v>
      </c>
      <c r="E23" s="7">
        <v>6397309</v>
      </c>
      <c r="F23" s="7">
        <v>6609176</v>
      </c>
      <c r="G23" s="7">
        <v>1326669.1000000001</v>
      </c>
      <c r="H23" s="7">
        <v>7935845.0999999996</v>
      </c>
      <c r="I23" s="7">
        <v>6544824.54</v>
      </c>
      <c r="J23" s="7">
        <v>948577.08</v>
      </c>
      <c r="K23" s="7">
        <v>7493401.6200000001</v>
      </c>
    </row>
    <row r="24" spans="1:11" x14ac:dyDescent="0.3">
      <c r="A24" s="1" t="s">
        <v>37</v>
      </c>
      <c r="B24" s="1" t="s">
        <v>38</v>
      </c>
      <c r="C24" s="7">
        <v>14489383</v>
      </c>
      <c r="D24" s="7">
        <v>4150000</v>
      </c>
      <c r="E24" s="7">
        <v>18639383</v>
      </c>
      <c r="F24" s="7">
        <v>19658293.510000002</v>
      </c>
      <c r="G24" s="7">
        <v>20439652</v>
      </c>
      <c r="H24" s="7">
        <v>40097945.509999998</v>
      </c>
      <c r="I24" s="7">
        <v>18995734.989999998</v>
      </c>
      <c r="J24" s="7">
        <v>20220698.039999999</v>
      </c>
      <c r="K24" s="7">
        <v>39216433.030000001</v>
      </c>
    </row>
    <row r="25" spans="1:11" x14ac:dyDescent="0.3">
      <c r="A25" s="1" t="s">
        <v>121</v>
      </c>
      <c r="B25" s="1" t="s">
        <v>122</v>
      </c>
      <c r="C25" s="7">
        <v>5000</v>
      </c>
      <c r="D25" s="7">
        <v>0</v>
      </c>
      <c r="E25" s="7">
        <v>5000</v>
      </c>
      <c r="F25" s="7">
        <v>5000</v>
      </c>
      <c r="G25" s="7">
        <v>0</v>
      </c>
      <c r="H25" s="7">
        <v>5000</v>
      </c>
      <c r="I25" s="7">
        <v>4104</v>
      </c>
      <c r="J25" s="7">
        <v>0</v>
      </c>
      <c r="K25" s="7">
        <v>4104</v>
      </c>
    </row>
    <row r="26" spans="1:11" x14ac:dyDescent="0.3">
      <c r="A26" s="1" t="s">
        <v>123</v>
      </c>
      <c r="B26" s="1" t="s">
        <v>124</v>
      </c>
      <c r="C26" s="7">
        <v>2446129</v>
      </c>
      <c r="D26" s="7">
        <v>0</v>
      </c>
      <c r="E26" s="7">
        <v>2446129</v>
      </c>
      <c r="F26" s="7">
        <v>1558129</v>
      </c>
      <c r="G26" s="7">
        <v>626000</v>
      </c>
      <c r="H26" s="7">
        <v>2184129</v>
      </c>
      <c r="I26" s="7">
        <v>1266327</v>
      </c>
      <c r="J26" s="7">
        <v>614286</v>
      </c>
      <c r="K26" s="7">
        <v>1880613</v>
      </c>
    </row>
    <row r="27" spans="1:11" x14ac:dyDescent="0.3">
      <c r="A27" s="1" t="s">
        <v>125</v>
      </c>
      <c r="B27" s="1" t="s">
        <v>126</v>
      </c>
      <c r="C27" s="7">
        <v>350000</v>
      </c>
      <c r="D27" s="7">
        <v>0</v>
      </c>
      <c r="E27" s="7">
        <v>350000</v>
      </c>
      <c r="F27" s="7">
        <v>38621</v>
      </c>
      <c r="G27" s="7">
        <v>0</v>
      </c>
      <c r="H27" s="7">
        <v>38621</v>
      </c>
      <c r="I27" s="7">
        <v>0</v>
      </c>
      <c r="J27" s="7">
        <v>0</v>
      </c>
      <c r="K27" s="7">
        <v>0</v>
      </c>
    </row>
    <row r="28" spans="1:11" x14ac:dyDescent="0.3">
      <c r="A28" s="1" t="s">
        <v>127</v>
      </c>
      <c r="B28" s="1" t="s">
        <v>128</v>
      </c>
      <c r="C28" s="7">
        <v>0</v>
      </c>
      <c r="D28" s="7">
        <v>0</v>
      </c>
      <c r="E28" s="7">
        <v>0</v>
      </c>
      <c r="F28" s="7">
        <v>45000</v>
      </c>
      <c r="G28" s="7">
        <v>0</v>
      </c>
      <c r="H28" s="7">
        <v>45000</v>
      </c>
      <c r="I28" s="7">
        <v>45000</v>
      </c>
      <c r="J28" s="7">
        <v>0</v>
      </c>
      <c r="K28" s="7">
        <v>45000</v>
      </c>
    </row>
    <row r="29" spans="1:11" x14ac:dyDescent="0.3">
      <c r="A29" s="1" t="s">
        <v>129</v>
      </c>
      <c r="B29" s="1" t="s">
        <v>130</v>
      </c>
      <c r="C29" s="7">
        <v>300000</v>
      </c>
      <c r="D29" s="7">
        <v>0</v>
      </c>
      <c r="E29" s="7">
        <v>300000</v>
      </c>
      <c r="F29" s="7">
        <v>300000</v>
      </c>
      <c r="G29" s="7">
        <v>0</v>
      </c>
      <c r="H29" s="7">
        <v>300000</v>
      </c>
      <c r="I29" s="7">
        <v>300000</v>
      </c>
      <c r="J29" s="7">
        <v>0</v>
      </c>
      <c r="K29" s="7">
        <v>300000</v>
      </c>
    </row>
    <row r="30" spans="1:11" x14ac:dyDescent="0.3">
      <c r="A30" s="1" t="s">
        <v>131</v>
      </c>
      <c r="B30" s="1" t="s">
        <v>132</v>
      </c>
      <c r="C30" s="7">
        <v>10860794</v>
      </c>
      <c r="D30" s="7">
        <v>0</v>
      </c>
      <c r="E30" s="7">
        <v>10860794</v>
      </c>
      <c r="F30" s="7">
        <v>11080794</v>
      </c>
      <c r="G30" s="7">
        <v>52000</v>
      </c>
      <c r="H30" s="7">
        <v>11132794</v>
      </c>
      <c r="I30" s="7">
        <v>11080794</v>
      </c>
      <c r="J30" s="7">
        <v>52000</v>
      </c>
      <c r="K30" s="7">
        <v>11132794</v>
      </c>
    </row>
    <row r="31" spans="1:11" x14ac:dyDescent="0.3">
      <c r="A31" s="1" t="s">
        <v>133</v>
      </c>
      <c r="B31" s="1" t="s">
        <v>134</v>
      </c>
      <c r="C31" s="7">
        <v>0</v>
      </c>
      <c r="D31" s="7">
        <v>0</v>
      </c>
      <c r="E31" s="7">
        <v>0</v>
      </c>
      <c r="F31" s="7">
        <v>30000</v>
      </c>
      <c r="G31" s="7">
        <v>0</v>
      </c>
      <c r="H31" s="7">
        <v>30000</v>
      </c>
      <c r="I31" s="7">
        <v>30000</v>
      </c>
      <c r="J31" s="7">
        <v>0</v>
      </c>
      <c r="K31" s="7">
        <v>30000</v>
      </c>
    </row>
    <row r="32" spans="1:11" x14ac:dyDescent="0.3">
      <c r="A32" s="1" t="s">
        <v>39</v>
      </c>
      <c r="B32" s="1" t="s">
        <v>40</v>
      </c>
      <c r="C32" s="7">
        <v>300000</v>
      </c>
      <c r="D32" s="7">
        <v>0</v>
      </c>
      <c r="E32" s="7">
        <v>300000</v>
      </c>
      <c r="F32" s="7">
        <v>330967</v>
      </c>
      <c r="G32" s="7">
        <v>0</v>
      </c>
      <c r="H32" s="7">
        <v>330967</v>
      </c>
      <c r="I32" s="7">
        <v>327793.46999999997</v>
      </c>
      <c r="J32" s="7">
        <v>0</v>
      </c>
      <c r="K32" s="7">
        <v>327793.46999999997</v>
      </c>
    </row>
    <row r="33" spans="1:11" x14ac:dyDescent="0.3">
      <c r="A33" s="1" t="s">
        <v>135</v>
      </c>
      <c r="B33" s="1" t="s">
        <v>136</v>
      </c>
      <c r="C33" s="7">
        <v>20000</v>
      </c>
      <c r="D33" s="7">
        <v>0</v>
      </c>
      <c r="E33" s="7">
        <v>20000</v>
      </c>
      <c r="F33" s="7">
        <v>20000</v>
      </c>
      <c r="G33" s="7">
        <v>0</v>
      </c>
      <c r="H33" s="7">
        <v>20000</v>
      </c>
      <c r="I33" s="7">
        <v>879.67</v>
      </c>
      <c r="J33" s="7">
        <v>0</v>
      </c>
      <c r="K33" s="7">
        <v>879.67</v>
      </c>
    </row>
    <row r="34" spans="1:11" x14ac:dyDescent="0.3">
      <c r="A34" s="1" t="s">
        <v>137</v>
      </c>
      <c r="B34" s="1" t="s">
        <v>138</v>
      </c>
      <c r="C34" s="7">
        <v>0</v>
      </c>
      <c r="D34" s="7">
        <v>0</v>
      </c>
      <c r="E34" s="7">
        <v>0</v>
      </c>
      <c r="F34" s="7">
        <v>0</v>
      </c>
      <c r="G34" s="7">
        <v>25000</v>
      </c>
      <c r="H34" s="7">
        <v>25000</v>
      </c>
      <c r="I34" s="7">
        <v>0</v>
      </c>
      <c r="J34" s="7">
        <v>25000</v>
      </c>
      <c r="K34" s="7">
        <v>25000</v>
      </c>
    </row>
    <row r="35" spans="1:11" x14ac:dyDescent="0.3">
      <c r="A35" s="1" t="s">
        <v>41</v>
      </c>
      <c r="B35" s="1" t="s">
        <v>42</v>
      </c>
      <c r="C35" s="7">
        <v>6964000</v>
      </c>
      <c r="D35" s="7">
        <v>28700000</v>
      </c>
      <c r="E35" s="7">
        <v>35664000</v>
      </c>
      <c r="F35" s="7">
        <v>9951801</v>
      </c>
      <c r="G35" s="7">
        <v>32922699</v>
      </c>
      <c r="H35" s="7">
        <v>42874500</v>
      </c>
      <c r="I35" s="7">
        <v>8985354.0299999993</v>
      </c>
      <c r="J35" s="7">
        <v>17449204.199999999</v>
      </c>
      <c r="K35" s="7">
        <v>26434558.23</v>
      </c>
    </row>
    <row r="36" spans="1:11" x14ac:dyDescent="0.3">
      <c r="A36" s="1" t="s">
        <v>139</v>
      </c>
      <c r="B36" s="1" t="s">
        <v>140</v>
      </c>
      <c r="C36" s="7">
        <v>0</v>
      </c>
      <c r="D36" s="7">
        <v>1000000</v>
      </c>
      <c r="E36" s="7">
        <v>1000000</v>
      </c>
      <c r="F36" s="7">
        <v>0</v>
      </c>
      <c r="G36" s="7">
        <v>200000</v>
      </c>
      <c r="H36" s="7">
        <v>200000</v>
      </c>
      <c r="I36" s="7">
        <v>0</v>
      </c>
      <c r="J36" s="7">
        <v>0</v>
      </c>
      <c r="K36" s="7">
        <v>0</v>
      </c>
    </row>
    <row r="37" spans="1:11" x14ac:dyDescent="0.3">
      <c r="A37" s="1" t="s">
        <v>43</v>
      </c>
      <c r="B37" s="1" t="s">
        <v>44</v>
      </c>
      <c r="C37" s="7">
        <v>80000</v>
      </c>
      <c r="D37" s="7">
        <v>1000000</v>
      </c>
      <c r="E37" s="7">
        <v>1080000</v>
      </c>
      <c r="F37" s="7">
        <v>749050</v>
      </c>
      <c r="G37" s="7">
        <v>763950</v>
      </c>
      <c r="H37" s="7">
        <v>1513000</v>
      </c>
      <c r="I37" s="7">
        <v>612962</v>
      </c>
      <c r="J37" s="7">
        <v>622355.75</v>
      </c>
      <c r="K37" s="7">
        <v>1235317.75</v>
      </c>
    </row>
    <row r="38" spans="1:11" x14ac:dyDescent="0.3">
      <c r="A38" s="1" t="s">
        <v>141</v>
      </c>
      <c r="B38" s="1" t="s">
        <v>142</v>
      </c>
      <c r="C38" s="7">
        <v>18743877</v>
      </c>
      <c r="D38" s="7">
        <v>0</v>
      </c>
      <c r="E38" s="7">
        <v>18743877</v>
      </c>
      <c r="F38" s="7">
        <v>17985122</v>
      </c>
      <c r="G38" s="7">
        <v>0</v>
      </c>
      <c r="H38" s="7">
        <v>17985122</v>
      </c>
      <c r="I38" s="7">
        <v>17985122</v>
      </c>
      <c r="J38" s="7">
        <v>0</v>
      </c>
      <c r="K38" s="7">
        <v>17985122</v>
      </c>
    </row>
    <row r="39" spans="1:11" x14ac:dyDescent="0.3">
      <c r="A39" s="1" t="s">
        <v>143</v>
      </c>
      <c r="B39" s="1" t="s">
        <v>144</v>
      </c>
      <c r="C39" s="7">
        <v>441000</v>
      </c>
      <c r="D39" s="7">
        <v>0</v>
      </c>
      <c r="E39" s="7">
        <v>441000</v>
      </c>
      <c r="F39" s="7">
        <v>291000</v>
      </c>
      <c r="G39" s="7">
        <v>0</v>
      </c>
      <c r="H39" s="7">
        <v>291000</v>
      </c>
      <c r="I39" s="7">
        <v>189412.4</v>
      </c>
      <c r="J39" s="7">
        <v>0</v>
      </c>
      <c r="K39" s="7">
        <v>189412.4</v>
      </c>
    </row>
    <row r="40" spans="1:11" x14ac:dyDescent="0.3">
      <c r="A40" s="1" t="s">
        <v>45</v>
      </c>
      <c r="B40" s="1" t="s">
        <v>46</v>
      </c>
      <c r="C40" s="7">
        <v>3813000</v>
      </c>
      <c r="D40" s="7">
        <v>6700000</v>
      </c>
      <c r="E40" s="7">
        <v>10513000</v>
      </c>
      <c r="F40" s="7">
        <v>3813000</v>
      </c>
      <c r="G40" s="7">
        <v>15400000</v>
      </c>
      <c r="H40" s="7">
        <v>19213000</v>
      </c>
      <c r="I40" s="7">
        <v>3152175.42</v>
      </c>
      <c r="J40" s="7">
        <v>14942839.630000001</v>
      </c>
      <c r="K40" s="7">
        <v>18095015.050000001</v>
      </c>
    </row>
    <row r="41" spans="1:11" x14ac:dyDescent="0.3">
      <c r="A41" s="1" t="s">
        <v>145</v>
      </c>
      <c r="B41" s="1" t="s">
        <v>146</v>
      </c>
      <c r="C41" s="7">
        <v>4407339</v>
      </c>
      <c r="D41" s="7">
        <v>4200000</v>
      </c>
      <c r="E41" s="7">
        <v>8607339</v>
      </c>
      <c r="F41" s="7">
        <v>4422339</v>
      </c>
      <c r="G41" s="7">
        <v>5520000</v>
      </c>
      <c r="H41" s="7">
        <v>9942339</v>
      </c>
      <c r="I41" s="7">
        <v>4207352</v>
      </c>
      <c r="J41" s="7">
        <v>403860</v>
      </c>
      <c r="K41" s="7">
        <v>4611212</v>
      </c>
    </row>
    <row r="42" spans="1:11" x14ac:dyDescent="0.3">
      <c r="A42" s="1" t="s">
        <v>47</v>
      </c>
      <c r="B42" s="1" t="s">
        <v>48</v>
      </c>
      <c r="C42" s="7">
        <v>9579400</v>
      </c>
      <c r="D42" s="7">
        <v>1500000</v>
      </c>
      <c r="E42" s="7">
        <v>11079400</v>
      </c>
      <c r="F42" s="7">
        <v>10277312</v>
      </c>
      <c r="G42" s="7">
        <v>3962723</v>
      </c>
      <c r="H42" s="7">
        <v>14240035</v>
      </c>
      <c r="I42" s="7">
        <v>10137565.619999999</v>
      </c>
      <c r="J42" s="7">
        <v>3930376.3</v>
      </c>
      <c r="K42" s="7">
        <v>14067941.92</v>
      </c>
    </row>
    <row r="43" spans="1:11" x14ac:dyDescent="0.3">
      <c r="A43" s="1" t="s">
        <v>147</v>
      </c>
      <c r="B43" s="1" t="s">
        <v>148</v>
      </c>
      <c r="C43" s="7">
        <v>0</v>
      </c>
      <c r="D43" s="7">
        <v>0</v>
      </c>
      <c r="E43" s="7">
        <v>0</v>
      </c>
      <c r="F43" s="7">
        <v>70000</v>
      </c>
      <c r="G43" s="7">
        <v>0</v>
      </c>
      <c r="H43" s="7">
        <v>70000</v>
      </c>
      <c r="I43" s="7">
        <v>70000</v>
      </c>
      <c r="J43" s="7">
        <v>0</v>
      </c>
      <c r="K43" s="7">
        <v>70000</v>
      </c>
    </row>
    <row r="44" spans="1:11" x14ac:dyDescent="0.3">
      <c r="A44" s="1" t="s">
        <v>149</v>
      </c>
      <c r="B44" s="1" t="s">
        <v>150</v>
      </c>
      <c r="C44" s="7">
        <v>0</v>
      </c>
      <c r="D44" s="7">
        <v>0</v>
      </c>
      <c r="E44" s="7">
        <v>0</v>
      </c>
      <c r="F44" s="7">
        <v>40000</v>
      </c>
      <c r="G44" s="7">
        <v>0</v>
      </c>
      <c r="H44" s="7">
        <v>40000</v>
      </c>
      <c r="I44" s="7">
        <v>40000</v>
      </c>
      <c r="J44" s="7">
        <v>0</v>
      </c>
      <c r="K44" s="7">
        <v>40000</v>
      </c>
    </row>
    <row r="45" spans="1:11" x14ac:dyDescent="0.3">
      <c r="A45" s="1" t="s">
        <v>49</v>
      </c>
      <c r="B45" s="1" t="s">
        <v>50</v>
      </c>
      <c r="C45" s="7">
        <v>39798000</v>
      </c>
      <c r="D45" s="7">
        <v>15700000</v>
      </c>
      <c r="E45" s="7">
        <v>55498000</v>
      </c>
      <c r="F45" s="7">
        <v>41242763.460000001</v>
      </c>
      <c r="G45" s="7">
        <v>16001845</v>
      </c>
      <c r="H45" s="7">
        <v>57244608.460000001</v>
      </c>
      <c r="I45" s="7">
        <v>38791539.009999998</v>
      </c>
      <c r="J45" s="7">
        <v>14949170.529999999</v>
      </c>
      <c r="K45" s="7">
        <v>53740709.539999999</v>
      </c>
    </row>
    <row r="46" spans="1:11" x14ac:dyDescent="0.3">
      <c r="A46" s="1" t="s">
        <v>51</v>
      </c>
      <c r="B46" s="1" t="s">
        <v>52</v>
      </c>
      <c r="C46" s="7">
        <v>3817000</v>
      </c>
      <c r="D46" s="7">
        <v>1500000</v>
      </c>
      <c r="E46" s="7">
        <v>5317000</v>
      </c>
      <c r="F46" s="7">
        <v>3472046.36</v>
      </c>
      <c r="G46" s="7">
        <v>1825310</v>
      </c>
      <c r="H46" s="7">
        <v>5297356.3600000003</v>
      </c>
      <c r="I46" s="7">
        <v>2803278.18</v>
      </c>
      <c r="J46" s="7">
        <v>602718.31000000006</v>
      </c>
      <c r="K46" s="7">
        <v>3405996.49</v>
      </c>
    </row>
    <row r="47" spans="1:11" x14ac:dyDescent="0.3">
      <c r="A47" s="1" t="s">
        <v>53</v>
      </c>
      <c r="B47" s="1" t="s">
        <v>54</v>
      </c>
      <c r="C47" s="7">
        <v>350000</v>
      </c>
      <c r="D47" s="7">
        <v>2550000</v>
      </c>
      <c r="E47" s="7">
        <v>2900000</v>
      </c>
      <c r="F47" s="7">
        <v>350000</v>
      </c>
      <c r="G47" s="7">
        <v>3600000</v>
      </c>
      <c r="H47" s="7">
        <v>3950000</v>
      </c>
      <c r="I47" s="7">
        <v>330399</v>
      </c>
      <c r="J47" s="7">
        <v>3500000</v>
      </c>
      <c r="K47" s="7">
        <v>3830399</v>
      </c>
    </row>
    <row r="48" spans="1:11" x14ac:dyDescent="0.3">
      <c r="A48" s="1" t="s">
        <v>55</v>
      </c>
      <c r="B48" s="1" t="s">
        <v>56</v>
      </c>
      <c r="C48" s="7">
        <v>5460000</v>
      </c>
      <c r="D48" s="7">
        <v>0</v>
      </c>
      <c r="E48" s="7">
        <v>5460000</v>
      </c>
      <c r="F48" s="7">
        <v>5460000</v>
      </c>
      <c r="G48" s="7">
        <v>0</v>
      </c>
      <c r="H48" s="7">
        <v>5460000</v>
      </c>
      <c r="I48" s="7">
        <v>5257480.41</v>
      </c>
      <c r="J48" s="7">
        <v>0</v>
      </c>
      <c r="K48" s="7">
        <v>5257480.41</v>
      </c>
    </row>
    <row r="49" spans="1:11" x14ac:dyDescent="0.3">
      <c r="A49" s="1" t="s">
        <v>57</v>
      </c>
      <c r="B49" s="1" t="s">
        <v>58</v>
      </c>
      <c r="C49" s="7">
        <v>830000</v>
      </c>
      <c r="D49" s="7">
        <v>0</v>
      </c>
      <c r="E49" s="7">
        <v>830000</v>
      </c>
      <c r="F49" s="7">
        <v>1115000</v>
      </c>
      <c r="G49" s="7">
        <v>0</v>
      </c>
      <c r="H49" s="7">
        <v>1115000</v>
      </c>
      <c r="I49" s="7">
        <v>627219.46</v>
      </c>
      <c r="J49" s="7">
        <v>0</v>
      </c>
      <c r="K49" s="7">
        <v>627219.46</v>
      </c>
    </row>
    <row r="50" spans="1:11" x14ac:dyDescent="0.3">
      <c r="A50" s="1" t="s">
        <v>151</v>
      </c>
      <c r="B50" s="1" t="s">
        <v>152</v>
      </c>
      <c r="C50" s="7">
        <v>200000</v>
      </c>
      <c r="D50" s="7">
        <v>0</v>
      </c>
      <c r="E50" s="7">
        <v>200000</v>
      </c>
      <c r="F50" s="7">
        <v>200000</v>
      </c>
      <c r="G50" s="7">
        <v>0</v>
      </c>
      <c r="H50" s="7">
        <v>200000</v>
      </c>
      <c r="I50" s="7">
        <v>0</v>
      </c>
      <c r="J50" s="7">
        <v>0</v>
      </c>
      <c r="K50" s="7">
        <v>0</v>
      </c>
    </row>
    <row r="51" spans="1:11" x14ac:dyDescent="0.3">
      <c r="A51" s="1" t="s">
        <v>59</v>
      </c>
      <c r="B51" s="1" t="s">
        <v>60</v>
      </c>
      <c r="C51" s="7">
        <v>750000</v>
      </c>
      <c r="D51" s="7">
        <v>0</v>
      </c>
      <c r="E51" s="7">
        <v>750000</v>
      </c>
      <c r="F51" s="7">
        <v>1634000</v>
      </c>
      <c r="G51" s="7">
        <v>0</v>
      </c>
      <c r="H51" s="7">
        <v>1634000</v>
      </c>
      <c r="I51" s="7">
        <v>590807.5</v>
      </c>
      <c r="J51" s="7">
        <v>0</v>
      </c>
      <c r="K51" s="7">
        <v>590807.5</v>
      </c>
    </row>
    <row r="52" spans="1:11" x14ac:dyDescent="0.3">
      <c r="A52" s="1" t="s">
        <v>61</v>
      </c>
      <c r="B52" s="1" t="s">
        <v>62</v>
      </c>
      <c r="C52" s="7">
        <v>2674100</v>
      </c>
      <c r="D52" s="7">
        <v>12750000</v>
      </c>
      <c r="E52" s="7">
        <v>15424100</v>
      </c>
      <c r="F52" s="7">
        <v>2932352</v>
      </c>
      <c r="G52" s="7">
        <v>3599950</v>
      </c>
      <c r="H52" s="7">
        <v>6532302</v>
      </c>
      <c r="I52" s="7">
        <v>1796929.48</v>
      </c>
      <c r="J52" s="7">
        <v>1069745.6100000001</v>
      </c>
      <c r="K52" s="7">
        <v>2866675.09</v>
      </c>
    </row>
    <row r="53" spans="1:11" x14ac:dyDescent="0.3">
      <c r="A53" s="1" t="s">
        <v>153</v>
      </c>
      <c r="B53" s="1" t="s">
        <v>154</v>
      </c>
      <c r="C53" s="7">
        <v>160000</v>
      </c>
      <c r="D53" s="7">
        <v>300000</v>
      </c>
      <c r="E53" s="7">
        <v>460000</v>
      </c>
      <c r="F53" s="7">
        <v>200000</v>
      </c>
      <c r="G53" s="7">
        <v>1000000</v>
      </c>
      <c r="H53" s="7">
        <v>1200000</v>
      </c>
      <c r="I53" s="7">
        <v>40000</v>
      </c>
      <c r="J53" s="7">
        <v>873264</v>
      </c>
      <c r="K53" s="7">
        <v>913264</v>
      </c>
    </row>
    <row r="54" spans="1:11" x14ac:dyDescent="0.3">
      <c r="A54" s="1" t="s">
        <v>155</v>
      </c>
      <c r="B54" s="1" t="s">
        <v>156</v>
      </c>
      <c r="C54" s="7">
        <v>146000</v>
      </c>
      <c r="D54" s="7">
        <v>0</v>
      </c>
      <c r="E54" s="7">
        <v>146000</v>
      </c>
      <c r="F54" s="7">
        <v>96000</v>
      </c>
      <c r="G54" s="7">
        <v>0</v>
      </c>
      <c r="H54" s="7">
        <v>96000</v>
      </c>
      <c r="I54" s="7">
        <v>80002.55</v>
      </c>
      <c r="J54" s="7">
        <v>0</v>
      </c>
      <c r="K54" s="7">
        <v>80002.55</v>
      </c>
    </row>
    <row r="55" spans="1:11" x14ac:dyDescent="0.3">
      <c r="A55" s="1" t="s">
        <v>63</v>
      </c>
      <c r="B55" s="1" t="s">
        <v>64</v>
      </c>
      <c r="C55" s="7">
        <v>22875000</v>
      </c>
      <c r="D55" s="7">
        <v>0</v>
      </c>
      <c r="E55" s="7">
        <v>22875000</v>
      </c>
      <c r="F55" s="7">
        <v>23923497.140000001</v>
      </c>
      <c r="G55" s="7">
        <v>0</v>
      </c>
      <c r="H55" s="7">
        <v>23923497.140000001</v>
      </c>
      <c r="I55" s="7">
        <v>19627894.109999999</v>
      </c>
      <c r="J55" s="7">
        <v>0</v>
      </c>
      <c r="K55" s="7">
        <v>19627894.109999999</v>
      </c>
    </row>
    <row r="56" spans="1:11" x14ac:dyDescent="0.3">
      <c r="A56" s="1" t="s">
        <v>65</v>
      </c>
      <c r="B56" s="1" t="s">
        <v>66</v>
      </c>
      <c r="C56" s="7">
        <v>2000000</v>
      </c>
      <c r="D56" s="7">
        <v>0</v>
      </c>
      <c r="E56" s="7">
        <v>2000000</v>
      </c>
      <c r="F56" s="7">
        <v>4067619.72</v>
      </c>
      <c r="G56" s="7">
        <v>0</v>
      </c>
      <c r="H56" s="7">
        <v>4067619.72</v>
      </c>
      <c r="I56" s="7">
        <v>2462923.87</v>
      </c>
      <c r="J56" s="7">
        <v>0</v>
      </c>
      <c r="K56" s="7">
        <v>2462923.87</v>
      </c>
    </row>
    <row r="57" spans="1:11" x14ac:dyDescent="0.3">
      <c r="A57" s="1" t="s">
        <v>67</v>
      </c>
      <c r="B57" s="1" t="s">
        <v>68</v>
      </c>
      <c r="C57" s="7">
        <v>1050000</v>
      </c>
      <c r="D57" s="7">
        <v>0</v>
      </c>
      <c r="E57" s="7">
        <v>1050000</v>
      </c>
      <c r="F57" s="7">
        <v>1237000</v>
      </c>
      <c r="G57" s="7">
        <v>0</v>
      </c>
      <c r="H57" s="7">
        <v>1237000</v>
      </c>
      <c r="I57" s="7">
        <v>1185980.3899999999</v>
      </c>
      <c r="J57" s="7">
        <v>0</v>
      </c>
      <c r="K57" s="7">
        <v>1185980.3899999999</v>
      </c>
    </row>
    <row r="58" spans="1:11" x14ac:dyDescent="0.3">
      <c r="A58" s="1" t="s">
        <v>157</v>
      </c>
      <c r="B58" s="1" t="s">
        <v>158</v>
      </c>
      <c r="C58" s="7">
        <v>15000</v>
      </c>
      <c r="D58" s="7">
        <v>0</v>
      </c>
      <c r="E58" s="7">
        <v>15000</v>
      </c>
      <c r="F58" s="7">
        <v>15000</v>
      </c>
      <c r="G58" s="7">
        <v>0</v>
      </c>
      <c r="H58" s="7">
        <v>15000</v>
      </c>
      <c r="I58" s="7">
        <v>3448.5</v>
      </c>
      <c r="J58" s="7">
        <v>0</v>
      </c>
      <c r="K58" s="7">
        <v>3448.5</v>
      </c>
    </row>
    <row r="59" spans="1:11" x14ac:dyDescent="0.3">
      <c r="A59" s="1" t="s">
        <v>159</v>
      </c>
      <c r="B59" s="1" t="s">
        <v>160</v>
      </c>
      <c r="C59" s="7">
        <v>0</v>
      </c>
      <c r="D59" s="7">
        <v>0</v>
      </c>
      <c r="E59" s="7">
        <v>0</v>
      </c>
      <c r="F59" s="7">
        <v>80000</v>
      </c>
      <c r="G59" s="7">
        <v>0</v>
      </c>
      <c r="H59" s="7">
        <v>80000</v>
      </c>
      <c r="I59" s="7">
        <v>80000</v>
      </c>
      <c r="J59" s="7">
        <v>0</v>
      </c>
      <c r="K59" s="7">
        <v>80000</v>
      </c>
    </row>
    <row r="60" spans="1:11" x14ac:dyDescent="0.3">
      <c r="A60" s="1" t="s">
        <v>161</v>
      </c>
      <c r="B60" s="1" t="s">
        <v>162</v>
      </c>
      <c r="C60" s="7">
        <v>228000</v>
      </c>
      <c r="D60" s="7">
        <v>0</v>
      </c>
      <c r="E60" s="7">
        <v>228000</v>
      </c>
      <c r="F60" s="7">
        <v>272600</v>
      </c>
      <c r="G60" s="7">
        <v>0</v>
      </c>
      <c r="H60" s="7">
        <v>272600</v>
      </c>
      <c r="I60" s="7">
        <v>221790.4</v>
      </c>
      <c r="J60" s="7">
        <v>0</v>
      </c>
      <c r="K60" s="7">
        <v>221790.4</v>
      </c>
    </row>
    <row r="61" spans="1:11" x14ac:dyDescent="0.3">
      <c r="A61" s="1" t="s">
        <v>163</v>
      </c>
      <c r="B61" s="1" t="s">
        <v>164</v>
      </c>
      <c r="C61" s="7">
        <v>47000</v>
      </c>
      <c r="D61" s="7">
        <v>0</v>
      </c>
      <c r="E61" s="7">
        <v>47000</v>
      </c>
      <c r="F61" s="7">
        <v>47000</v>
      </c>
      <c r="G61" s="7">
        <v>0</v>
      </c>
      <c r="H61" s="7">
        <v>47000</v>
      </c>
      <c r="I61" s="7">
        <v>46222</v>
      </c>
      <c r="J61" s="7">
        <v>0</v>
      </c>
      <c r="K61" s="7">
        <v>46222</v>
      </c>
    </row>
    <row r="62" spans="1:11" x14ac:dyDescent="0.3">
      <c r="A62" s="1" t="s">
        <v>69</v>
      </c>
      <c r="B62" s="1" t="s">
        <v>70</v>
      </c>
      <c r="C62" s="7">
        <v>13764000</v>
      </c>
      <c r="D62" s="7">
        <v>300000</v>
      </c>
      <c r="E62" s="7">
        <v>14064000</v>
      </c>
      <c r="F62" s="7">
        <v>13460000</v>
      </c>
      <c r="G62" s="7">
        <v>453500</v>
      </c>
      <c r="H62" s="7">
        <v>13913500</v>
      </c>
      <c r="I62" s="7">
        <v>12804749.439999999</v>
      </c>
      <c r="J62" s="7">
        <v>386097.78</v>
      </c>
      <c r="K62" s="7">
        <v>13190847.220000001</v>
      </c>
    </row>
    <row r="63" spans="1:11" x14ac:dyDescent="0.3">
      <c r="A63" s="1" t="s">
        <v>165</v>
      </c>
      <c r="B63" s="1" t="s">
        <v>166</v>
      </c>
      <c r="C63" s="7">
        <v>20000</v>
      </c>
      <c r="D63" s="7">
        <v>0</v>
      </c>
      <c r="E63" s="7">
        <v>20000</v>
      </c>
      <c r="F63" s="7">
        <v>20000</v>
      </c>
      <c r="G63" s="7">
        <v>0</v>
      </c>
      <c r="H63" s="7">
        <v>20000</v>
      </c>
      <c r="I63" s="7">
        <v>0</v>
      </c>
      <c r="J63" s="7">
        <v>0</v>
      </c>
      <c r="K63" s="7">
        <v>0</v>
      </c>
    </row>
    <row r="64" spans="1:11" x14ac:dyDescent="0.3">
      <c r="A64" s="1" t="s">
        <v>167</v>
      </c>
      <c r="B64" s="1" t="s">
        <v>168</v>
      </c>
      <c r="C64" s="7">
        <v>0</v>
      </c>
      <c r="D64" s="7">
        <v>1678100</v>
      </c>
      <c r="E64" s="7">
        <v>1678100</v>
      </c>
      <c r="F64" s="7">
        <v>0</v>
      </c>
      <c r="G64" s="7">
        <v>1678100</v>
      </c>
      <c r="H64" s="7">
        <v>1678100</v>
      </c>
      <c r="I64" s="7">
        <v>0</v>
      </c>
      <c r="J64" s="7">
        <v>134250</v>
      </c>
      <c r="K64" s="7">
        <v>134250</v>
      </c>
    </row>
    <row r="65" spans="1:11" x14ac:dyDescent="0.3">
      <c r="A65" s="1" t="s">
        <v>169</v>
      </c>
      <c r="B65" s="1" t="s">
        <v>170</v>
      </c>
      <c r="C65" s="7">
        <v>1370000</v>
      </c>
      <c r="D65" s="7">
        <v>0</v>
      </c>
      <c r="E65" s="7">
        <v>1370000</v>
      </c>
      <c r="F65" s="7">
        <v>1116750</v>
      </c>
      <c r="G65" s="7">
        <v>0</v>
      </c>
      <c r="H65" s="7">
        <v>1116750</v>
      </c>
      <c r="I65" s="7">
        <v>757937.69</v>
      </c>
      <c r="J65" s="7">
        <v>0</v>
      </c>
      <c r="K65" s="7">
        <v>757937.69</v>
      </c>
    </row>
    <row r="66" spans="1:11" x14ac:dyDescent="0.3">
      <c r="A66" s="1" t="s">
        <v>171</v>
      </c>
      <c r="B66" s="1" t="s">
        <v>172</v>
      </c>
      <c r="C66" s="7">
        <v>0</v>
      </c>
      <c r="D66" s="7">
        <v>0</v>
      </c>
      <c r="E66" s="7">
        <v>0</v>
      </c>
      <c r="F66" s="7">
        <v>30000</v>
      </c>
      <c r="G66" s="7">
        <v>0</v>
      </c>
      <c r="H66" s="7">
        <v>30000</v>
      </c>
      <c r="I66" s="7">
        <v>30000</v>
      </c>
      <c r="J66" s="7">
        <v>0</v>
      </c>
      <c r="K66" s="7">
        <v>30000</v>
      </c>
    </row>
    <row r="67" spans="1:11" x14ac:dyDescent="0.3">
      <c r="A67" s="1" t="s">
        <v>173</v>
      </c>
      <c r="B67" s="1" t="s">
        <v>174</v>
      </c>
      <c r="C67" s="7">
        <v>208000</v>
      </c>
      <c r="D67" s="7">
        <v>0</v>
      </c>
      <c r="E67" s="7">
        <v>208000</v>
      </c>
      <c r="F67" s="7">
        <v>291183</v>
      </c>
      <c r="G67" s="7">
        <v>0</v>
      </c>
      <c r="H67" s="7">
        <v>291183</v>
      </c>
      <c r="I67" s="7">
        <v>177700.64</v>
      </c>
      <c r="J67" s="7">
        <v>0</v>
      </c>
      <c r="K67" s="7">
        <v>177700.64</v>
      </c>
    </row>
    <row r="68" spans="1:11" x14ac:dyDescent="0.3">
      <c r="A68" s="1" t="s">
        <v>175</v>
      </c>
      <c r="B68" s="1" t="s">
        <v>176</v>
      </c>
      <c r="C68" s="7">
        <v>157000</v>
      </c>
      <c r="D68" s="7">
        <v>0</v>
      </c>
      <c r="E68" s="7">
        <v>157000</v>
      </c>
      <c r="F68" s="7">
        <v>107000</v>
      </c>
      <c r="G68" s="7">
        <v>0</v>
      </c>
      <c r="H68" s="7">
        <v>107000</v>
      </c>
      <c r="I68" s="7">
        <v>104010.97</v>
      </c>
      <c r="J68" s="7">
        <v>0</v>
      </c>
      <c r="K68" s="7">
        <v>104010.97</v>
      </c>
    </row>
    <row r="69" spans="1:11" ht="22.8" x14ac:dyDescent="0.3">
      <c r="A69" s="1" t="s">
        <v>177</v>
      </c>
      <c r="B69" s="1" t="s">
        <v>178</v>
      </c>
      <c r="C69" s="7">
        <v>10000</v>
      </c>
      <c r="D69" s="7">
        <v>0</v>
      </c>
      <c r="E69" s="7">
        <v>10000</v>
      </c>
      <c r="F69" s="7">
        <v>10000</v>
      </c>
      <c r="G69" s="7">
        <v>0</v>
      </c>
      <c r="H69" s="7">
        <v>10000</v>
      </c>
      <c r="I69" s="7">
        <v>0</v>
      </c>
      <c r="J69" s="7">
        <v>0</v>
      </c>
      <c r="K69" s="7">
        <v>0</v>
      </c>
    </row>
    <row r="70" spans="1:11" x14ac:dyDescent="0.3">
      <c r="A70" s="1" t="s">
        <v>179</v>
      </c>
      <c r="B70" s="1" t="s">
        <v>180</v>
      </c>
      <c r="C70" s="7">
        <v>0</v>
      </c>
      <c r="D70" s="7">
        <v>0</v>
      </c>
      <c r="E70" s="7">
        <v>0</v>
      </c>
      <c r="F70" s="7">
        <v>50000</v>
      </c>
      <c r="G70" s="7">
        <v>0</v>
      </c>
      <c r="H70" s="7">
        <v>50000</v>
      </c>
      <c r="I70" s="7">
        <v>50000</v>
      </c>
      <c r="J70" s="7">
        <v>0</v>
      </c>
      <c r="K70" s="7">
        <v>50000</v>
      </c>
    </row>
    <row r="71" spans="1:11" x14ac:dyDescent="0.3">
      <c r="A71" s="1" t="s">
        <v>181</v>
      </c>
      <c r="B71" s="1" t="s">
        <v>182</v>
      </c>
      <c r="C71" s="7">
        <v>4400000</v>
      </c>
      <c r="D71" s="7">
        <v>0</v>
      </c>
      <c r="E71" s="7">
        <v>4400000</v>
      </c>
      <c r="F71" s="7">
        <v>280000</v>
      </c>
      <c r="G71" s="7">
        <v>0</v>
      </c>
      <c r="H71" s="7">
        <v>280000</v>
      </c>
      <c r="I71" s="7">
        <v>115000</v>
      </c>
      <c r="J71" s="7">
        <v>0</v>
      </c>
      <c r="K71" s="7">
        <v>115000</v>
      </c>
    </row>
    <row r="72" spans="1:11" x14ac:dyDescent="0.3">
      <c r="A72" s="1" t="s">
        <v>73</v>
      </c>
      <c r="B72" s="1" t="s">
        <v>74</v>
      </c>
      <c r="C72" s="7">
        <v>738296</v>
      </c>
      <c r="D72" s="7">
        <v>0</v>
      </c>
      <c r="E72" s="7">
        <v>738296</v>
      </c>
      <c r="F72" s="7">
        <v>1232938.3999999999</v>
      </c>
      <c r="G72" s="7">
        <v>0</v>
      </c>
      <c r="H72" s="7">
        <v>1232938.3999999999</v>
      </c>
      <c r="I72" s="7">
        <v>1225729.79</v>
      </c>
      <c r="J72" s="7">
        <v>0</v>
      </c>
      <c r="K72" s="7">
        <v>1225729.79</v>
      </c>
    </row>
    <row r="73" spans="1:11" x14ac:dyDescent="0.3">
      <c r="A73" s="1" t="s">
        <v>183</v>
      </c>
      <c r="B73" s="1" t="s">
        <v>184</v>
      </c>
      <c r="C73" s="7">
        <v>0</v>
      </c>
      <c r="D73" s="7">
        <v>0</v>
      </c>
      <c r="E73" s="7">
        <v>0</v>
      </c>
      <c r="F73" s="7">
        <v>1600000</v>
      </c>
      <c r="G73" s="7">
        <v>0</v>
      </c>
      <c r="H73" s="7">
        <v>1600000</v>
      </c>
      <c r="I73" s="7">
        <v>1600000</v>
      </c>
      <c r="J73" s="7">
        <v>0</v>
      </c>
      <c r="K73" s="7">
        <v>1600000</v>
      </c>
    </row>
    <row r="74" spans="1:11" x14ac:dyDescent="0.3">
      <c r="A74" s="1" t="s">
        <v>75</v>
      </c>
      <c r="B74" s="1" t="s">
        <v>76</v>
      </c>
      <c r="C74" s="7">
        <v>0</v>
      </c>
      <c r="D74" s="7">
        <v>0</v>
      </c>
      <c r="E74" s="7">
        <v>0</v>
      </c>
      <c r="F74" s="7">
        <v>1860000</v>
      </c>
      <c r="G74" s="7">
        <v>0</v>
      </c>
      <c r="H74" s="7">
        <v>1860000</v>
      </c>
      <c r="I74" s="7">
        <v>1860000</v>
      </c>
      <c r="J74" s="7">
        <v>0</v>
      </c>
      <c r="K74" s="7">
        <v>1860000</v>
      </c>
    </row>
    <row r="75" spans="1:11" x14ac:dyDescent="0.3">
      <c r="A75" s="1" t="s">
        <v>77</v>
      </c>
      <c r="B75" s="1" t="s">
        <v>78</v>
      </c>
      <c r="C75" s="7">
        <v>0</v>
      </c>
      <c r="D75" s="7">
        <v>0</v>
      </c>
      <c r="E75" s="7">
        <v>0</v>
      </c>
      <c r="F75" s="7">
        <v>60000</v>
      </c>
      <c r="G75" s="7">
        <v>0</v>
      </c>
      <c r="H75" s="7">
        <v>60000</v>
      </c>
      <c r="I75" s="7">
        <v>60000</v>
      </c>
      <c r="J75" s="7">
        <v>0</v>
      </c>
      <c r="K75" s="7">
        <v>60000</v>
      </c>
    </row>
    <row r="76" spans="1:11" x14ac:dyDescent="0.3">
      <c r="A76" s="1" t="s">
        <v>185</v>
      </c>
      <c r="B76" s="1" t="s">
        <v>186</v>
      </c>
      <c r="C76" s="7">
        <v>0</v>
      </c>
      <c r="D76" s="7">
        <v>0</v>
      </c>
      <c r="E76" s="7">
        <v>0</v>
      </c>
      <c r="F76" s="7">
        <v>40000</v>
      </c>
      <c r="G76" s="7">
        <v>0</v>
      </c>
      <c r="H76" s="7">
        <v>40000</v>
      </c>
      <c r="I76" s="7">
        <v>40000</v>
      </c>
      <c r="J76" s="7">
        <v>0</v>
      </c>
      <c r="K76" s="7">
        <v>40000</v>
      </c>
    </row>
    <row r="77" spans="1:11" x14ac:dyDescent="0.3">
      <c r="A77" s="1" t="s">
        <v>187</v>
      </c>
      <c r="B77" s="1" t="s">
        <v>188</v>
      </c>
      <c r="C77" s="7">
        <v>0</v>
      </c>
      <c r="D77" s="7">
        <v>0</v>
      </c>
      <c r="E77" s="7">
        <v>0</v>
      </c>
      <c r="F77" s="7">
        <v>65000</v>
      </c>
      <c r="G77" s="7">
        <v>0</v>
      </c>
      <c r="H77" s="7">
        <v>65000</v>
      </c>
      <c r="I77" s="7">
        <v>62814</v>
      </c>
      <c r="J77" s="7">
        <v>0</v>
      </c>
      <c r="K77" s="7">
        <v>62814</v>
      </c>
    </row>
    <row r="78" spans="1:11" x14ac:dyDescent="0.3">
      <c r="A78" s="1" t="s">
        <v>189</v>
      </c>
      <c r="B78" s="1" t="s">
        <v>190</v>
      </c>
      <c r="C78" s="7">
        <v>0</v>
      </c>
      <c r="D78" s="7">
        <v>0</v>
      </c>
      <c r="E78" s="7">
        <v>0</v>
      </c>
      <c r="F78" s="7">
        <v>15000</v>
      </c>
      <c r="G78" s="7">
        <v>0</v>
      </c>
      <c r="H78" s="7">
        <v>15000</v>
      </c>
      <c r="I78" s="7">
        <v>15000</v>
      </c>
      <c r="J78" s="7">
        <v>0</v>
      </c>
      <c r="K78" s="7">
        <v>15000</v>
      </c>
    </row>
    <row r="79" spans="1:11" x14ac:dyDescent="0.3">
      <c r="A79" s="1" t="s">
        <v>191</v>
      </c>
      <c r="B79" s="1" t="s">
        <v>192</v>
      </c>
      <c r="C79" s="7">
        <v>0</v>
      </c>
      <c r="D79" s="7">
        <v>0</v>
      </c>
      <c r="E79" s="7">
        <v>0</v>
      </c>
      <c r="F79" s="7">
        <v>100000</v>
      </c>
      <c r="G79" s="7">
        <v>0</v>
      </c>
      <c r="H79" s="7">
        <v>100000</v>
      </c>
      <c r="I79" s="7">
        <v>100000</v>
      </c>
      <c r="J79" s="7">
        <v>0</v>
      </c>
      <c r="K79" s="7">
        <v>100000</v>
      </c>
    </row>
    <row r="80" spans="1:11" x14ac:dyDescent="0.3">
      <c r="A80" s="1" t="s">
        <v>193</v>
      </c>
      <c r="B80" s="1" t="s">
        <v>194</v>
      </c>
      <c r="C80" s="7">
        <v>0</v>
      </c>
      <c r="D80" s="7">
        <v>0</v>
      </c>
      <c r="E80" s="7">
        <v>0</v>
      </c>
      <c r="F80" s="7">
        <v>40000</v>
      </c>
      <c r="G80" s="7">
        <v>0</v>
      </c>
      <c r="H80" s="7">
        <v>40000</v>
      </c>
      <c r="I80" s="7">
        <v>40000</v>
      </c>
      <c r="J80" s="7">
        <v>0</v>
      </c>
      <c r="K80" s="7">
        <v>40000</v>
      </c>
    </row>
    <row r="81" spans="1:11" x14ac:dyDescent="0.3">
      <c r="A81" s="1" t="s">
        <v>195</v>
      </c>
      <c r="B81" s="1" t="s">
        <v>196</v>
      </c>
      <c r="C81" s="7">
        <v>0</v>
      </c>
      <c r="D81" s="7">
        <v>0</v>
      </c>
      <c r="E81" s="7">
        <v>0</v>
      </c>
      <c r="F81" s="7">
        <v>40000</v>
      </c>
      <c r="G81" s="7">
        <v>0</v>
      </c>
      <c r="H81" s="7">
        <v>40000</v>
      </c>
      <c r="I81" s="7">
        <v>40000</v>
      </c>
      <c r="J81" s="7">
        <v>0</v>
      </c>
      <c r="K81" s="7">
        <v>40000</v>
      </c>
    </row>
    <row r="82" spans="1:11" x14ac:dyDescent="0.3">
      <c r="A82" s="1" t="s">
        <v>197</v>
      </c>
      <c r="B82" s="1" t="s">
        <v>198</v>
      </c>
      <c r="C82" s="7">
        <v>0</v>
      </c>
      <c r="D82" s="7">
        <v>0</v>
      </c>
      <c r="E82" s="7">
        <v>0</v>
      </c>
      <c r="F82" s="7">
        <v>40000</v>
      </c>
      <c r="G82" s="7">
        <v>0</v>
      </c>
      <c r="H82" s="7">
        <v>40000</v>
      </c>
      <c r="I82" s="7">
        <v>40000</v>
      </c>
      <c r="J82" s="7">
        <v>0</v>
      </c>
      <c r="K82" s="7">
        <v>40000</v>
      </c>
    </row>
    <row r="83" spans="1:11" x14ac:dyDescent="0.3">
      <c r="A83" s="1" t="s">
        <v>199</v>
      </c>
      <c r="B83" s="1" t="s">
        <v>200</v>
      </c>
      <c r="C83" s="7">
        <v>0</v>
      </c>
      <c r="D83" s="7">
        <v>0</v>
      </c>
      <c r="E83" s="7">
        <v>0</v>
      </c>
      <c r="F83" s="7">
        <v>70000</v>
      </c>
      <c r="G83" s="7">
        <v>0</v>
      </c>
      <c r="H83" s="7">
        <v>70000</v>
      </c>
      <c r="I83" s="7">
        <v>70000</v>
      </c>
      <c r="J83" s="7">
        <v>0</v>
      </c>
      <c r="K83" s="7">
        <v>70000</v>
      </c>
    </row>
    <row r="84" spans="1:11" x14ac:dyDescent="0.3">
      <c r="A84" s="1" t="s">
        <v>79</v>
      </c>
      <c r="B84" s="1" t="s">
        <v>80</v>
      </c>
      <c r="C84" s="7">
        <v>10000</v>
      </c>
      <c r="D84" s="7">
        <v>0</v>
      </c>
      <c r="E84" s="7">
        <v>10000</v>
      </c>
      <c r="F84" s="7">
        <v>10000</v>
      </c>
      <c r="G84" s="7">
        <v>0</v>
      </c>
      <c r="H84" s="7">
        <v>10000</v>
      </c>
      <c r="I84" s="7">
        <v>0</v>
      </c>
      <c r="J84" s="7">
        <v>0</v>
      </c>
      <c r="K84" s="7">
        <v>0</v>
      </c>
    </row>
    <row r="85" spans="1:11" x14ac:dyDescent="0.3">
      <c r="A85" s="1" t="s">
        <v>201</v>
      </c>
      <c r="B85" s="1" t="s">
        <v>202</v>
      </c>
      <c r="C85" s="7">
        <v>9000</v>
      </c>
      <c r="D85" s="7">
        <v>0</v>
      </c>
      <c r="E85" s="7">
        <v>9000</v>
      </c>
      <c r="F85" s="7">
        <v>9000</v>
      </c>
      <c r="G85" s="7">
        <v>0</v>
      </c>
      <c r="H85" s="7">
        <v>9000</v>
      </c>
      <c r="I85" s="7">
        <v>9000</v>
      </c>
      <c r="J85" s="7">
        <v>0</v>
      </c>
      <c r="K85" s="7">
        <v>9000</v>
      </c>
    </row>
    <row r="86" spans="1:11" x14ac:dyDescent="0.3">
      <c r="A86" s="1" t="s">
        <v>81</v>
      </c>
      <c r="B86" s="1" t="s">
        <v>82</v>
      </c>
      <c r="C86" s="7">
        <v>200000</v>
      </c>
      <c r="D86" s="7">
        <v>0</v>
      </c>
      <c r="E86" s="7">
        <v>200000</v>
      </c>
      <c r="F86" s="7">
        <v>1422456.93</v>
      </c>
      <c r="G86" s="7">
        <v>0</v>
      </c>
      <c r="H86" s="7">
        <v>1422456.93</v>
      </c>
      <c r="I86" s="7">
        <v>1395338.84</v>
      </c>
      <c r="J86" s="7">
        <v>0</v>
      </c>
      <c r="K86" s="7">
        <v>1395338.84</v>
      </c>
    </row>
    <row r="87" spans="1:11" x14ac:dyDescent="0.3">
      <c r="A87" s="1" t="s">
        <v>83</v>
      </c>
      <c r="B87" s="1" t="s">
        <v>84</v>
      </c>
      <c r="C87" s="7">
        <v>15626969</v>
      </c>
      <c r="D87" s="7">
        <v>7000000</v>
      </c>
      <c r="E87" s="7">
        <v>22626969</v>
      </c>
      <c r="F87" s="7">
        <v>16579487.300000001</v>
      </c>
      <c r="G87" s="7">
        <v>7278837</v>
      </c>
      <c r="H87" s="7">
        <v>23858324.300000001</v>
      </c>
      <c r="I87" s="7">
        <v>15904398.470000001</v>
      </c>
      <c r="J87" s="7">
        <v>6649377.7699999996</v>
      </c>
      <c r="K87" s="7">
        <v>22553776.239999998</v>
      </c>
    </row>
    <row r="88" spans="1:11" x14ac:dyDescent="0.3">
      <c r="A88" s="1" t="s">
        <v>85</v>
      </c>
      <c r="B88" s="1" t="s">
        <v>86</v>
      </c>
      <c r="C88" s="7">
        <v>5031050</v>
      </c>
      <c r="D88" s="7">
        <v>0</v>
      </c>
      <c r="E88" s="7">
        <v>5031050</v>
      </c>
      <c r="F88" s="7">
        <v>5166003</v>
      </c>
      <c r="G88" s="7">
        <v>79000</v>
      </c>
      <c r="H88" s="7">
        <v>5245003</v>
      </c>
      <c r="I88" s="7">
        <v>4761490.1500000004</v>
      </c>
      <c r="J88" s="7">
        <v>78650</v>
      </c>
      <c r="K88" s="7">
        <v>4840140.1500000004</v>
      </c>
    </row>
    <row r="89" spans="1:11" x14ac:dyDescent="0.3">
      <c r="A89" s="1" t="s">
        <v>203</v>
      </c>
      <c r="B89" s="1" t="s">
        <v>204</v>
      </c>
      <c r="C89" s="7">
        <v>0</v>
      </c>
      <c r="D89" s="7">
        <v>15000000</v>
      </c>
      <c r="E89" s="7">
        <v>15000000</v>
      </c>
      <c r="F89" s="7">
        <v>0</v>
      </c>
      <c r="G89" s="7">
        <v>1000000</v>
      </c>
      <c r="H89" s="7">
        <v>1000000</v>
      </c>
      <c r="I89" s="7">
        <v>0</v>
      </c>
      <c r="J89" s="7">
        <v>968363</v>
      </c>
      <c r="K89" s="7">
        <v>968363</v>
      </c>
    </row>
    <row r="90" spans="1:11" x14ac:dyDescent="0.3">
      <c r="A90" s="1" t="s">
        <v>205</v>
      </c>
      <c r="B90" s="1" t="s">
        <v>206</v>
      </c>
      <c r="C90" s="7">
        <v>3076000</v>
      </c>
      <c r="D90" s="7">
        <v>0</v>
      </c>
      <c r="E90" s="7">
        <v>3076000</v>
      </c>
      <c r="F90" s="7">
        <v>3512000</v>
      </c>
      <c r="G90" s="7">
        <v>0</v>
      </c>
      <c r="H90" s="7">
        <v>3512000</v>
      </c>
      <c r="I90" s="7">
        <v>3425866.64</v>
      </c>
      <c r="J90" s="7">
        <v>0</v>
      </c>
      <c r="K90" s="7">
        <v>3425866.64</v>
      </c>
    </row>
    <row r="91" spans="1:11" x14ac:dyDescent="0.3">
      <c r="A91" s="1" t="s">
        <v>207</v>
      </c>
      <c r="B91" s="1" t="s">
        <v>208</v>
      </c>
      <c r="C91" s="7">
        <v>0</v>
      </c>
      <c r="D91" s="7">
        <v>0</v>
      </c>
      <c r="E91" s="7">
        <v>0</v>
      </c>
      <c r="F91" s="7">
        <v>402740.1</v>
      </c>
      <c r="G91" s="7">
        <v>0</v>
      </c>
      <c r="H91" s="7">
        <v>402740.1</v>
      </c>
      <c r="I91" s="7">
        <v>402740.1</v>
      </c>
      <c r="J91" s="7">
        <v>0</v>
      </c>
      <c r="K91" s="7">
        <v>402740.1</v>
      </c>
    </row>
    <row r="92" spans="1:11" x14ac:dyDescent="0.3">
      <c r="A92" s="1" t="s">
        <v>87</v>
      </c>
      <c r="B92" s="1" t="s">
        <v>88</v>
      </c>
      <c r="C92" s="7">
        <v>75584520</v>
      </c>
      <c r="D92" s="7">
        <v>1200000</v>
      </c>
      <c r="E92" s="7">
        <v>76784520</v>
      </c>
      <c r="F92" s="7">
        <v>86783962.700000003</v>
      </c>
      <c r="G92" s="7">
        <v>1614946</v>
      </c>
      <c r="H92" s="7">
        <v>88398908.700000003</v>
      </c>
      <c r="I92" s="7">
        <v>81302259.730000004</v>
      </c>
      <c r="J92" s="7">
        <v>1612702.54</v>
      </c>
      <c r="K92" s="7">
        <v>82914962.269999996</v>
      </c>
    </row>
    <row r="93" spans="1:11" x14ac:dyDescent="0.3">
      <c r="A93" s="1" t="s">
        <v>89</v>
      </c>
      <c r="B93" s="1" t="s">
        <v>90</v>
      </c>
      <c r="C93" s="7">
        <v>110000</v>
      </c>
      <c r="D93" s="7">
        <v>0</v>
      </c>
      <c r="E93" s="7">
        <v>110000</v>
      </c>
      <c r="F93" s="7">
        <v>230000</v>
      </c>
      <c r="G93" s="7">
        <v>0</v>
      </c>
      <c r="H93" s="7">
        <v>230000</v>
      </c>
      <c r="I93" s="7">
        <v>159163.88</v>
      </c>
      <c r="J93" s="7">
        <v>0</v>
      </c>
      <c r="K93" s="7">
        <v>159163.88</v>
      </c>
    </row>
    <row r="94" spans="1:11" x14ac:dyDescent="0.3">
      <c r="A94" s="1" t="s">
        <v>209</v>
      </c>
      <c r="B94" s="1" t="s">
        <v>210</v>
      </c>
      <c r="C94" s="7">
        <v>1625000</v>
      </c>
      <c r="D94" s="7">
        <v>0</v>
      </c>
      <c r="E94" s="7">
        <v>1625000</v>
      </c>
      <c r="F94" s="7">
        <v>1625000</v>
      </c>
      <c r="G94" s="7">
        <v>0</v>
      </c>
      <c r="H94" s="7">
        <v>1625000</v>
      </c>
      <c r="I94" s="7">
        <v>1557153</v>
      </c>
      <c r="J94" s="7">
        <v>0</v>
      </c>
      <c r="K94" s="7">
        <v>1557153</v>
      </c>
    </row>
    <row r="95" spans="1:11" x14ac:dyDescent="0.3">
      <c r="A95" s="1" t="s">
        <v>211</v>
      </c>
      <c r="B95" s="1" t="s">
        <v>212</v>
      </c>
      <c r="C95" s="7">
        <v>12500000</v>
      </c>
      <c r="D95" s="7">
        <v>0</v>
      </c>
      <c r="E95" s="7">
        <v>12500000</v>
      </c>
      <c r="F95" s="7">
        <v>11039212.34</v>
      </c>
      <c r="G95" s="7">
        <v>0</v>
      </c>
      <c r="H95" s="7">
        <v>11039212.34</v>
      </c>
      <c r="I95" s="7">
        <v>7704558.3600000003</v>
      </c>
      <c r="J95" s="7">
        <v>0</v>
      </c>
      <c r="K95" s="7">
        <v>7704558.3600000003</v>
      </c>
    </row>
    <row r="96" spans="1:11" x14ac:dyDescent="0.3">
      <c r="A96" s="1" t="s">
        <v>213</v>
      </c>
      <c r="B96" s="1" t="s">
        <v>214</v>
      </c>
      <c r="C96" s="7">
        <v>0</v>
      </c>
      <c r="D96" s="7">
        <v>0</v>
      </c>
      <c r="E96" s="7">
        <v>0</v>
      </c>
      <c r="F96" s="7">
        <v>175651</v>
      </c>
      <c r="G96" s="7">
        <v>0</v>
      </c>
      <c r="H96" s="7">
        <v>175651</v>
      </c>
      <c r="I96" s="7">
        <v>175651</v>
      </c>
      <c r="J96" s="7">
        <v>0</v>
      </c>
      <c r="K96" s="7">
        <v>175651</v>
      </c>
    </row>
    <row r="97" spans="1:11" x14ac:dyDescent="0.3">
      <c r="A97" s="8"/>
      <c r="B97" s="15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3">
      <c r="A98" s="9"/>
      <c r="B98" s="10" t="s">
        <v>215</v>
      </c>
      <c r="C98" s="11">
        <v>337946013.14999998</v>
      </c>
      <c r="D98" s="11">
        <v>150278100</v>
      </c>
      <c r="E98" s="11">
        <v>488224113.14999998</v>
      </c>
      <c r="F98" s="11">
        <v>367056046.26999998</v>
      </c>
      <c r="G98" s="11">
        <v>163811199.09999999</v>
      </c>
      <c r="H98" s="11">
        <v>530867245.37</v>
      </c>
      <c r="I98" s="11">
        <v>334037048.12</v>
      </c>
      <c r="J98" s="11">
        <v>124096595.98</v>
      </c>
      <c r="K98" s="11">
        <v>458133644.10000002</v>
      </c>
    </row>
    <row r="99" spans="1:11" x14ac:dyDescent="0.3">
      <c r="A99" s="12"/>
      <c r="B99" s="9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40.049999999999997" customHeight="1" x14ac:dyDescent="0.3">
      <c r="A100" s="18" t="s">
        <v>220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2" spans="1:11" ht="108.6" customHeight="1" x14ac:dyDescent="0.3">
      <c r="A102" s="18" t="s">
        <v>217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17.6" customHeight="1" x14ac:dyDescent="0.3">
      <c r="A103" s="18" t="s">
        <v>221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82.8" customHeight="1" x14ac:dyDescent="0.3">
      <c r="A104" s="18" t="s">
        <v>218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6" spans="1:11" x14ac:dyDescent="0.3">
      <c r="H106" s="20" t="s">
        <v>222</v>
      </c>
    </row>
    <row r="107" spans="1:11" x14ac:dyDescent="0.3">
      <c r="H107" s="20" t="s">
        <v>219</v>
      </c>
    </row>
  </sheetData>
  <mergeCells count="4">
    <mergeCell ref="A100:K100"/>
    <mergeCell ref="A102:K102"/>
    <mergeCell ref="A103:K103"/>
    <mergeCell ref="A104:K104"/>
  </mergeCells>
  <pageMargins left="0.39305600000000002" right="0.39444400000000002" top="0.39305600000000002" bottom="0.39444400000000002" header="0.39305600000000002" footer="0.39444400000000002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Stiborová Edita</dc:creator>
  <cp:lastModifiedBy>stiborova</cp:lastModifiedBy>
  <cp:lastPrinted>2021-04-12T08:17:16Z</cp:lastPrinted>
  <dcterms:created xsi:type="dcterms:W3CDTF">2021-04-08T07:18:19Z</dcterms:created>
  <dcterms:modified xsi:type="dcterms:W3CDTF">2021-04-12T08:17:20Z</dcterms:modified>
</cp:coreProperties>
</file>