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4.4.2022\"/>
    </mc:Choice>
  </mc:AlternateContent>
  <xr:revisionPtr revIDLastSave="0" documentId="13_ncr:1_{1BCEC1D7-5F21-4E5F-97B6-8C90ABB3C6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20" i="27" l="1"/>
  <c r="I11" i="27" l="1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AA37" i="18"/>
  <c r="W37" i="18"/>
  <c r="X16" i="17"/>
  <c r="Y78" i="17"/>
  <c r="W10" i="17"/>
  <c r="Q85" i="17"/>
  <c r="W72" i="17"/>
  <c r="W54" i="17"/>
  <c r="AA46" i="17"/>
  <c r="P18" i="17"/>
  <c r="W11" i="17"/>
  <c r="X22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I35" i="9"/>
  <c r="J46" i="9"/>
  <c r="Y74" i="17"/>
  <c r="X21" i="18"/>
  <c r="Y65" i="17"/>
  <c r="H26" i="9"/>
  <c r="E16" i="19"/>
  <c r="K38" i="9"/>
  <c r="L38" i="9" s="1"/>
  <c r="C17" i="11"/>
  <c r="K10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X63" i="18"/>
  <c r="P61" i="18"/>
  <c r="W54" i="18"/>
  <c r="P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K25" i="26"/>
  <c r="L25" i="26" s="1"/>
  <c r="H29" i="8"/>
  <c r="H39" i="8" s="1"/>
  <c r="N6" i="17"/>
  <c r="AA61" i="17"/>
  <c r="W61" i="17"/>
  <c r="J35" i="10"/>
  <c r="W69" i="17" l="1"/>
  <c r="Y69" i="17"/>
  <c r="M31" i="18"/>
  <c r="F18" i="19"/>
  <c r="J63" i="9"/>
  <c r="X13" i="17"/>
  <c r="Y85" i="17"/>
  <c r="Y60" i="18"/>
  <c r="G6" i="17"/>
  <c r="G5" i="11"/>
  <c r="I35" i="8"/>
  <c r="L59" i="9"/>
  <c r="J54" i="9"/>
  <c r="J40" i="9"/>
  <c r="D22" i="11"/>
  <c r="Y53" i="17"/>
  <c r="E101" i="19"/>
  <c r="X24" i="17"/>
  <c r="X34" i="17"/>
  <c r="Y17" i="17"/>
  <c r="X29" i="17"/>
  <c r="X54" i="17"/>
  <c r="L63" i="9"/>
  <c r="Y54" i="18"/>
  <c r="U6" i="17"/>
  <c r="X55" i="17"/>
  <c r="Y79" i="17"/>
  <c r="F26" i="11"/>
  <c r="G26" i="11" s="1"/>
  <c r="F6" i="12"/>
  <c r="G11" i="11"/>
  <c r="F17" i="19"/>
  <c r="X17" i="17"/>
  <c r="N31" i="18"/>
  <c r="W17" i="17"/>
  <c r="L41" i="9"/>
  <c r="O6" i="17"/>
  <c r="Y34" i="18"/>
  <c r="E16" i="11"/>
  <c r="F7" i="12"/>
  <c r="T31" i="18"/>
  <c r="L23" i="26"/>
  <c r="J61" i="9"/>
  <c r="AC3" i="18"/>
  <c r="F18" i="12"/>
  <c r="G15" i="11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2" i="17"/>
  <c r="AD2" i="17"/>
  <c r="AB2" i="17"/>
  <c r="AF2" i="17"/>
  <c r="Y53" i="18"/>
  <c r="AE2" i="17"/>
  <c r="AC2" i="17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<sst xmlns="http://schemas.openxmlformats.org/spreadsheetml/2006/main" count="1027" uniqueCount="536">
  <si>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</si>
  <si>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</si>
  <si>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</si>
  <si>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</si>
  <si>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</si>
  <si>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</si>
  <si>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</si>
  <si>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</si>
  <si>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</si>
  <si>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</si>
  <si>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</si>
  <si>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</si>
  <si>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</si>
  <si>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</si>
  <si>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</si>
  <si>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</si>
  <si>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</si>
  <si>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</si>
  <si>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</si>
  <si>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</si>
  <si>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</si>
  <si>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</si>
  <si>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</si>
  <si>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</si>
  <si>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</si>
  <si>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</si>
  <si>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</si>
  <si>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</si>
  <si>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</si>
  <si>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</si>
  <si>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</si>
  <si>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</si>
  <si>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</si>
  <si>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</si>
  <si>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</si>
  <si>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</si>
  <si>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</si>
  <si>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</si>
  <si>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</si>
  <si>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</si>
  <si>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</si>
  <si>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</si>
  <si>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</si>
  <si>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</si>
  <si>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</si>
  <si>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</si>
  <si>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</si>
  <si>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</si>
  <si>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</si>
  <si>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</si>
  <si>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</si>
  <si>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</si>
  <si>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</si>
  <si>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</si>
  <si>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</si>
  <si>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</si>
  <si>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</si>
  <si>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</si>
  <si>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</si>
  <si>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</si>
  <si>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</si>
  <si>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</si>
  <si>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</si>
  <si>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</si>
  <si>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</si>
  <si>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</si>
  <si>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</si>
  <si>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</si>
  <si>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</si>
  <si>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</si>
  <si>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</si>
  <si>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</si>
  <si>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</si>
  <si>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</si>
  <si>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</si>
  <si>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</si>
  <si>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</si>
  <si>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</si>
  <si>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</si>
  <si>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</si>
  <si>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</si>
  <si>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</si>
  <si>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</si>
  <si>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</si>
  <si>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</si>
  <si>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</si>
  <si>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</si>
  <si>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</si>
  <si>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</si>
  <si>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</si>
  <si>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</si>
  <si>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</si>
  <si>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</si>
  <si>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</si>
  <si>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</si>
  <si>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</si>
  <si>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</si>
  <si>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</si>
  <si>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</si>
  <si>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</si>
  <si>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</si>
  <si>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</si>
  <si>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</si>
  <si>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</si>
  <si>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</si>
  <si>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</si>
  <si>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</si>
  <si>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</si>
  <si>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</si>
  <si>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</si>
  <si>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</si>
  <si>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</si>
  <si>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</si>
  <si>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</si>
  <si>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</si>
  <si>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</si>
  <si>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</si>
  <si>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</si>
  <si>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</si>
  <si>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</si>
  <si>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</si>
  <si>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</si>
  <si>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</si>
  <si>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</si>
  <si>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</si>
  <si>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</si>
  <si>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</si>
  <si>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</si>
  <si>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</si>
  <si>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</si>
  <si>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</si>
  <si>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</si>
  <si>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</si>
  <si>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</si>
  <si>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</si>
  <si>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</si>
  <si>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</si>
  <si>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</si>
  <si>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</si>
  <si>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</si>
  <si>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</si>
  <si>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</si>
  <si>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</si>
  <si>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</si>
  <si>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</si>
  <si>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</si>
  <si>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</si>
  <si>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</si>
  <si>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</si>
  <si>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</si>
  <si>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</si>
  <si>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</si>
  <si>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</si>
  <si>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</si>
  <si>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</si>
  <si>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</si>
  <si>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</si>
  <si>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</si>
  <si>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</si>
  <si>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</si>
  <si>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</si>
  <si>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</si>
  <si>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</si>
  <si>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</si>
  <si>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</si>
  <si>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</si>
  <si>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</si>
  <si>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</si>
  <si>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</si>
  <si>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</si>
  <si>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</si>
  <si>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</si>
  <si>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</si>
  <si>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</si>
  <si>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</si>
  <si>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</si>
  <si>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</si>
  <si>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</si>
  <si>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</si>
  <si>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</si>
  <si>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</si>
  <si>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</si>
  <si>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</si>
  <si>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</si>
  <si>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</si>
  <si>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</si>
  <si>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</si>
  <si>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</si>
  <si>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</si>
  <si>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</si>
  <si>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</si>
  <si>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</si>
  <si>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</si>
  <si>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</si>
  <si>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</si>
  <si>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</si>
  <si>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</si>
  <si>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</si>
  <si>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</si>
  <si>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</si>
  <si>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</si>
  <si>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</si>
  <si>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</si>
  <si>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</si>
  <si>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</si>
  <si>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</si>
  <si>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</si>
  <si>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</si>
  <si>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</si>
  <si>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</si>
  <si>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</si>
  <si>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</si>
  <si>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</si>
  <si>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</si>
  <si>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</si>
  <si>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</si>
  <si>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</si>
  <si>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</si>
  <si>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</si>
  <si>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</si>
  <si>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</si>
  <si>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</si>
  <si>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</si>
  <si>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</si>
  <si>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</si>
  <si>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</si>
  <si>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</si>
  <si>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</si>
  <si>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</si>
  <si>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</si>
  <si>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</si>
  <si>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</si>
  <si>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</si>
  <si>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</si>
  <si>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</si>
  <si>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</si>
  <si>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</si>
  <si>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</si>
  <si>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</si>
  <si>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</si>
  <si>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</si>
  <si>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</si>
  <si>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</si>
  <si>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</si>
  <si>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</si>
  <si>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</si>
  <si>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</si>
  <si>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</si>
  <si>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</si>
  <si>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</si>
  <si>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</si>
  <si>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</si>
  <si>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</si>
  <si>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</si>
  <si>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</si>
  <si>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</si>
  <si>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</si>
  <si>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</si>
  <si>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</si>
  <si>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</si>
  <si>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</si>
  <si>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</si>
  <si>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</si>
  <si>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</si>
  <si>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</si>
  <si>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</si>
  <si>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</si>
  <si>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</si>
  <si>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</si>
  <si>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</si>
  <si>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</si>
  <si>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</si>
  <si>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</si>
  <si>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</si>
  <si>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</si>
  <si>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</si>
  <si>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</si>
  <si>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</si>
  <si>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</si>
  <si>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</si>
  <si>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</si>
  <si>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</si>
  <si>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</si>
  <si>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</si>
  <si>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</si>
  <si>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</si>
  <si>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</si>
  <si>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</si>
  <si>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</si>
  <si>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</si>
  <si>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</si>
  <si>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</si>
  <si>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</si>
  <si>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</si>
  <si>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</si>
  <si>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</si>
  <si>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</si>
  <si>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</si>
  <si>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</si>
  <si>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</si>
  <si>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</si>
  <si>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</si>
  <si>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</si>
  <si>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</si>
  <si>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</si>
  <si>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</si>
  <si>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</si>
  <si>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</si>
  <si>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</si>
  <si>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</si>
  <si>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</si>
  <si>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</si>
  <si>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</si>
  <si>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</si>
  <si>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</si>
  <si>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</si>
  <si>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</si>
  <si>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</si>
  <si>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</si>
  <si>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</si>
  <si>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</si>
  <si>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</si>
  <si>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</si>
  <si>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</si>
  <si>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</si>
  <si>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</si>
  <si>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</si>
  <si>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</si>
  <si>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</si>
  <si>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</si>
  <si>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</si>
  <si>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</si>
  <si>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</si>
  <si>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</si>
  <si>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</si>
  <si>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</si>
  <si>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</si>
  <si>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</si>
  <si>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</si>
  <si>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</si>
  <si>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</si>
  <si>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</si>
  <si>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</si>
  <si>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</si>
  <si>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</si>
  <si>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</si>
  <si>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</si>
  <si>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</si>
  <si>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</si>
  <si>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</si>
  <si>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</si>
  <si>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</si>
  <si>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</si>
  <si>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</si>
  <si>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</si>
  <si>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</si>
  <si>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</si>
  <si>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</si>
  <si>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</si>
  <si>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</si>
  <si>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</si>
  <si>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</si>
  <si>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</si>
  <si>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</si>
  <si>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</si>
  <si>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</si>
  <si>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</si>
  <si>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</si>
  <si>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</si>
  <si>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</si>
  <si>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</si>
  <si>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</si>
  <si>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</si>
  <si>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</si>
  <si>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</si>
  <si>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</si>
  <si>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</si>
  <si>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</si>
  <si>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</si>
  <si>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</si>
  <si>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</si>
  <si>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</si>
  <si>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</si>
  <si>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</si>
  <si>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</si>
  <si>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</si>
  <si>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</si>
  <si>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</si>
  <si>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</si>
  <si>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</si>
  <si>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</si>
  <si>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</si>
  <si>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</si>
  <si>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</si>
  <si>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</si>
  <si>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</si>
  <si>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</si>
  <si>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</si>
  <si>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</si>
  <si>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</si>
  <si>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</si>
  <si>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</si>
  <si>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</si>
  <si>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</si>
  <si>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</si>
  <si>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</si>
  <si>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</si>
  <si>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</si>
  <si>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</si>
  <si>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</si>
  <si>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</si>
  <si>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</si>
  <si>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</si>
  <si>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</si>
  <si>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</si>
  <si>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</si>
  <si>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</si>
  <si>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</si>
  <si>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</si>
  <si>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</si>
  <si>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</si>
  <si>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</si>
  <si>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</si>
  <si>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</si>
  <si>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</si>
  <si>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</si>
  <si>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</si>
  <si>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</si>
  <si>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</si>
  <si>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</si>
  <si>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</si>
  <si>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</si>
  <si>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</si>
  <si>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</si>
  <si>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</si>
  <si>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</si>
  <si>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</si>
  <si>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</si>
  <si>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</si>
  <si>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</si>
  <si>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</si>
  <si>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</si>
  <si>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</si>
  <si>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</si>
  <si>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</si>
  <si>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</si>
  <si>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</si>
  <si>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</si>
  <si>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</si>
  <si>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</si>
  <si>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</si>
  <si>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</si>
  <si>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</si>
  <si>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</si>
  <si>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</si>
  <si>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</si>
  <si>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</si>
  <si>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</si>
  <si>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</si>
  <si>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</si>
  <si>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</si>
  <si>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</si>
  <si>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</si>
  <si>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</si>
  <si>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</si>
  <si>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</si>
  <si>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</si>
  <si>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</si>
  <si>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</si>
  <si>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</si>
  <si>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</si>
  <si>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</si>
  <si>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</si>
  <si>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</si>
  <si>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</si>
  <si>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</si>
  <si>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</si>
  <si>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</si>
  <si>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</si>
  <si>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</si>
  <si>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</si>
  <si>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</si>
  <si>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</si>
  <si>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</si>
  <si>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</si>
  <si>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</si>
  <si>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</si>
  <si>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</si>
  <si>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</si>
  <si>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</si>
  <si>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</si>
  <si>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</si>
  <si>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</si>
  <si>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</si>
  <si>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</si>
  <si>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</si>
  <si>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</si>
  <si>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</si>
  <si>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</si>
  <si>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</si>
  <si>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</si>
  <si>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</si>
  <si>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</si>
  <si>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</si>
  <si>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</si>
  <si>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</si>
  <si>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</si>
  <si>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</si>
  <si>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</si>
  <si>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</si>
  <si>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</si>
  <si>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</si>
  <si>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</si>
  <si>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</si>
  <si>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</si>
  <si>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</si>
  <si>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</si>
  <si>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</si>
  <si>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</si>
  <si>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</si>
  <si>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</si>
  <si>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</si>
  <si>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</si>
  <si>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</si>
  <si>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</si>
  <si>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</si>
  <si>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</si>
  <si>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Kancelář starosty a vnitřní správy</t>
  </si>
  <si>
    <t>Datum přijetí na OFŠ a podpis:</t>
  </si>
  <si>
    <t>OKS - NI příspěvek z Úřadu práce na VPP</t>
  </si>
  <si>
    <t>OKS - NI příspěvek z Úřadu práce na VPP - mzdy</t>
  </si>
  <si>
    <t>OKS - NI příspěvek z Úřadu práce na VPP - sociální pojištění</t>
  </si>
  <si>
    <t>OKS - NI příspěvek z Úřadu práce na VPP - zdravotní pojištění</t>
  </si>
  <si>
    <t>Žádáme o zařazení příjmů a výdajů do rozpočtu města Ostrov na rok 2022 ve výši 32 000,00 Kč, a to na základě Dohody 
s úřadem práce o vytvoření pracovních příležitostí v rámci veřejně prospěšných prací a poskytnutí příspěvku 
č. KVA-V-1/2022, která byla dodatkem prodloužena do 31. 5. 2022 (původní termín 31. 3. 2022).
Uvedené finanční prostředky obdrží město prostřednictvím Úřadu práce, krajské pobočky v Karlových Varech, a jsou určeny 
na plat zaměstnance (uklízeč veřejných prostranství - koordinátor veřejné služby) včetně pojistného na sociální zabezpečení, příspěvku na státní politiku zaměstnanosti a pojistného na veřejné zdravotní pojištění pod účelovým znakem 13101 – Aktivní politika zaměstnanosti pro okresní úřady a obce.</t>
  </si>
  <si>
    <t>Datum vystavení:  29. 3. 2022</t>
  </si>
  <si>
    <t>RO č. 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</si>
</sst>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D-4E67-BCE7-332B11BE9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D-4E67-BCE7-332B11BE9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D-4E67-BCE7-332B11BE9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D-4E67-BCE7-332B11BE9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D-4E67-BCE7-332B11BE9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D-4E67-BCE7-332B11BE9B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D-4E67-BCE7-332B11BE9B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D-4E67-BCE7-332B11BE9B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D-4E67-BCE7-332B11BE9B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D-4E67-BCE7-332B11BE9B9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D-4E67-BCE7-332B11BE9B9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D-4E67-BCE7-332B11BE9B9C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5D-4E67-BCE7-332B11BE9B9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E67-BCE7-332B11BE9B9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D-4E67-BCE7-332B11BE9B9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D-4E67-BCE7-332B11BE9B9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D-4E67-BCE7-332B11BE9B9C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D-4E67-BCE7-332B11BE9B9C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D-4E67-BCE7-332B11BE9B9C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D-4E67-BCE7-332B11BE9B9C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D-4E67-BCE7-332B11BE9B9C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D-4E67-BCE7-332B11BE9B9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D-4E67-BCE7-332B11BE9B9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D-4E67-BCE7-332B11BE9B9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D-4E67-BCE7-332B11BE9B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5D-4E67-BCE7-332B11BE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F-4AE7-8DD9-0BC491F8201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F-4AE7-8DD9-0BC491F8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0-4421-A261-8E56043376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00-4421-A261-8E56043376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00-4421-A261-8E56043376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00-4421-A261-8E56043376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00-4421-A261-8E56043376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00-4421-A261-8E56043376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0-4421-A261-8E56043376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00-4421-A261-8E56043376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00-4421-A261-8E56043376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00-4421-A261-8E56043376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00-4421-A261-8E56043376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00-4421-A261-8E56043376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00-4421-A261-8E56043376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00-4421-A261-8E56043376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00-4421-A261-8E56043376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00-4421-A261-8E56043376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00-4421-A261-8E56043376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00-4421-A261-8E56043376B9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00-4421-A261-8E56043376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00-4421-A261-8E56043376B9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00-4421-A261-8E56043376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00-4421-A261-8E56043376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00-4421-A261-8E56043376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00-4421-A261-8E56043376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00-4421-A261-8E56043376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00-4421-A261-8E56043376B9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00-4421-A261-8E56043376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00-4421-A261-8E56043376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00-4421-A261-8E5604337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00-4421-A261-8E560433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A-47FE-865B-2B70C636F04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A-47FE-865B-2B70C636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zoomScaleNormal="100" zoomScaleSheetLayoutView="100" workbookViewId="0">
      <selection activeCell="I39" sqref="I39"/>
    </sheetView>
  </sheetViews>
  <sheetFormatPr defaultRowHeight="12.75" x14ac:dyDescent="0.2"/>
  <cols>
    <col min="1" max="1" width="5" customWidth="1"/>
    <col min="2" max="3" width="7" customWidth="1"/>
    <col min="4" max="4" width="13" customWidth="1"/>
    <col min="5" max="5" width="6.140625" style="777" customWidth="1"/>
    <col min="6" max="6" width="16.5703125" customWidth="1"/>
    <col min="7" max="8" width="16.7109375" customWidth="1"/>
    <col min="9" max="9" width="20.7109375" customWidth="1"/>
    <col min="10" max="10" width="15.7109375" customWidth="1"/>
    <col min="12" max="12" width="10.140625" bestFit="1" customWidth="1"/>
  </cols>
  <sheetData>
    <row r="1" spans="1:12" ht="18" x14ac:dyDescent="0.25">
      <c r="A1" s="805" t="s">
        <v>535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2" ht="14.25" x14ac:dyDescent="0.2">
      <c r="B2" s="679"/>
    </row>
    <row r="3" spans="1:12" ht="22.15" customHeight="1" x14ac:dyDescent="0.2">
      <c r="A3" s="806" t="s">
        <v>505</v>
      </c>
      <c r="B3" s="807"/>
      <c r="C3" s="808" t="s">
        <v>527</v>
      </c>
      <c r="D3" s="808"/>
      <c r="E3" s="808"/>
      <c r="F3" s="808"/>
      <c r="G3" s="808"/>
    </row>
    <row r="4" spans="1:12" ht="24.6" customHeight="1" x14ac:dyDescent="0.2">
      <c r="A4" s="809" t="s">
        <v>506</v>
      </c>
      <c r="B4" s="810"/>
      <c r="C4" s="808" t="s">
        <v>526</v>
      </c>
      <c r="D4" s="808"/>
      <c r="E4" s="808"/>
      <c r="F4" s="808"/>
      <c r="G4" s="762"/>
    </row>
    <row r="5" spans="1:12" ht="24.6" customHeight="1" thickBot="1" x14ac:dyDescent="0.3">
      <c r="A5" s="759"/>
      <c r="B5" s="761"/>
      <c r="C5" s="760"/>
      <c r="D5" s="760"/>
      <c r="E5" s="760"/>
      <c r="F5" s="760"/>
      <c r="G5" s="755"/>
    </row>
    <row r="6" spans="1:12" ht="36.6" customHeight="1" thickBot="1" x14ac:dyDescent="0.25">
      <c r="B6" s="679"/>
      <c r="G6" s="811" t="s">
        <v>513</v>
      </c>
      <c r="H6" s="812"/>
      <c r="I6" s="812"/>
      <c r="J6" s="813"/>
    </row>
    <row r="7" spans="1:12" ht="46.9" customHeight="1" thickBot="1" x14ac:dyDescent="0.25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2" ht="19.899999999999999" customHeight="1" x14ac:dyDescent="0.2">
      <c r="A8" s="814" t="s">
        <v>521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2" s="6" customFormat="1" ht="19.899999999999999" customHeight="1" x14ac:dyDescent="0.2">
      <c r="A9" s="763" t="s">
        <v>7</v>
      </c>
      <c r="B9" s="785"/>
      <c r="C9" s="786">
        <v>4116</v>
      </c>
      <c r="D9" s="781">
        <v>13101</v>
      </c>
      <c r="E9" s="783">
        <v>3</v>
      </c>
      <c r="F9" s="783">
        <v>3639</v>
      </c>
      <c r="G9" s="787">
        <v>0</v>
      </c>
      <c r="H9" s="787">
        <v>28874</v>
      </c>
      <c r="I9" s="787">
        <v>32000</v>
      </c>
      <c r="J9" s="788">
        <f>H9+I9</f>
        <v>60874</v>
      </c>
    </row>
    <row r="10" spans="1:12" s="6" customFormat="1" ht="19.899999999999999" customHeight="1" thickBot="1" x14ac:dyDescent="0.25">
      <c r="A10" s="817" t="s">
        <v>517</v>
      </c>
      <c r="B10" s="818"/>
      <c r="C10" s="819"/>
      <c r="D10" s="820" t="s">
        <v>529</v>
      </c>
      <c r="E10" s="821"/>
      <c r="F10" s="821"/>
      <c r="G10" s="821"/>
      <c r="H10" s="821"/>
      <c r="I10" s="821"/>
      <c r="J10" s="822"/>
    </row>
    <row r="11" spans="1:12" ht="19.899999999999999" customHeight="1" thickBot="1" x14ac:dyDescent="0.25">
      <c r="A11" s="766"/>
      <c r="B11" s="772"/>
      <c r="C11" s="772"/>
      <c r="D11" s="773"/>
      <c r="E11" s="778"/>
      <c r="F11" s="774"/>
      <c r="G11" s="774"/>
      <c r="H11" s="774"/>
      <c r="I11" s="770">
        <f>I9</f>
        <v>32000</v>
      </c>
      <c r="J11" s="774"/>
    </row>
    <row r="12" spans="1:12" ht="19.899999999999999" customHeight="1" thickBot="1" x14ac:dyDescent="0.25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2" ht="19.899999999999999" customHeight="1" x14ac:dyDescent="0.2">
      <c r="A13" s="802" t="s">
        <v>522</v>
      </c>
      <c r="B13" s="803"/>
      <c r="C13" s="803"/>
      <c r="D13" s="803"/>
      <c r="E13" s="803"/>
      <c r="F13" s="803"/>
      <c r="G13" s="803"/>
      <c r="H13" s="803"/>
      <c r="I13" s="803"/>
      <c r="J13" s="804"/>
    </row>
    <row r="14" spans="1:12" s="6" customFormat="1" ht="19.899999999999999" customHeight="1" x14ac:dyDescent="0.2">
      <c r="A14" s="764" t="s">
        <v>7</v>
      </c>
      <c r="B14" s="780">
        <v>3639</v>
      </c>
      <c r="C14" s="780">
        <v>5011</v>
      </c>
      <c r="D14" s="781">
        <v>13101</v>
      </c>
      <c r="E14" s="782">
        <v>3</v>
      </c>
      <c r="F14" s="783">
        <v>3639</v>
      </c>
      <c r="G14" s="765">
        <v>0</v>
      </c>
      <c r="H14" s="765">
        <v>21580</v>
      </c>
      <c r="I14" s="765">
        <v>23916</v>
      </c>
      <c r="J14" s="784">
        <f>H14+I14</f>
        <v>45496</v>
      </c>
    </row>
    <row r="15" spans="1:12" s="6" customFormat="1" ht="19.899999999999999" customHeight="1" x14ac:dyDescent="0.2">
      <c r="A15" s="794" t="s">
        <v>517</v>
      </c>
      <c r="B15" s="800"/>
      <c r="C15" s="801"/>
      <c r="D15" s="797" t="s">
        <v>530</v>
      </c>
      <c r="E15" s="798"/>
      <c r="F15" s="798"/>
      <c r="G15" s="798"/>
      <c r="H15" s="798"/>
      <c r="I15" s="798"/>
      <c r="J15" s="799"/>
    </row>
    <row r="16" spans="1:12" s="6" customFormat="1" ht="19.899999999999999" customHeight="1" x14ac:dyDescent="0.2">
      <c r="A16" s="764" t="s">
        <v>227</v>
      </c>
      <c r="B16" s="780">
        <v>3639</v>
      </c>
      <c r="C16" s="780">
        <v>5031</v>
      </c>
      <c r="D16" s="781">
        <v>13101</v>
      </c>
      <c r="E16" s="782">
        <v>3</v>
      </c>
      <c r="F16" s="783">
        <v>3639</v>
      </c>
      <c r="G16" s="765">
        <v>0</v>
      </c>
      <c r="H16" s="765">
        <v>5352</v>
      </c>
      <c r="I16" s="765">
        <v>5932</v>
      </c>
      <c r="J16" s="784">
        <f>H16+I16</f>
        <v>11284</v>
      </c>
      <c r="L16" s="789"/>
    </row>
    <row r="17" spans="1:12" s="6" customFormat="1" ht="19.899999999999999" customHeight="1" x14ac:dyDescent="0.2">
      <c r="A17" s="794" t="s">
        <v>517</v>
      </c>
      <c r="B17" s="795"/>
      <c r="C17" s="796"/>
      <c r="D17" s="797" t="s">
        <v>531</v>
      </c>
      <c r="E17" s="798"/>
      <c r="F17" s="798"/>
      <c r="G17" s="798"/>
      <c r="H17" s="798"/>
      <c r="I17" s="798"/>
      <c r="J17" s="799"/>
    </row>
    <row r="18" spans="1:12" s="6" customFormat="1" ht="19.899999999999999" customHeight="1" x14ac:dyDescent="0.2">
      <c r="A18" s="764" t="s">
        <v>523</v>
      </c>
      <c r="B18" s="780">
        <v>3639</v>
      </c>
      <c r="C18" s="780">
        <v>5032</v>
      </c>
      <c r="D18" s="781">
        <v>13101</v>
      </c>
      <c r="E18" s="782">
        <v>3</v>
      </c>
      <c r="F18" s="783">
        <v>3639</v>
      </c>
      <c r="G18" s="765">
        <v>0</v>
      </c>
      <c r="H18" s="765">
        <v>1942</v>
      </c>
      <c r="I18" s="765">
        <v>2152</v>
      </c>
      <c r="J18" s="784">
        <f>H18+I18</f>
        <v>4094</v>
      </c>
      <c r="L18" s="789"/>
    </row>
    <row r="19" spans="1:12" s="6" customFormat="1" ht="19.899999999999999" customHeight="1" thickBot="1" x14ac:dyDescent="0.25">
      <c r="A19" s="794" t="s">
        <v>517</v>
      </c>
      <c r="B19" s="800"/>
      <c r="C19" s="801"/>
      <c r="D19" s="797" t="s">
        <v>532</v>
      </c>
      <c r="E19" s="798"/>
      <c r="F19" s="798"/>
      <c r="G19" s="798"/>
      <c r="H19" s="798"/>
      <c r="I19" s="798"/>
      <c r="J19" s="799"/>
    </row>
    <row r="20" spans="1:12" ht="19.899999999999999" customHeight="1" thickBot="1" x14ac:dyDescent="0.25">
      <c r="A20" s="766"/>
      <c r="B20" s="767"/>
      <c r="C20" s="767"/>
      <c r="D20" s="767"/>
      <c r="E20" s="767"/>
      <c r="F20" s="767"/>
      <c r="G20" s="768"/>
      <c r="H20" s="769"/>
      <c r="I20" s="770">
        <f>I14+I16+I18</f>
        <v>32000</v>
      </c>
      <c r="J20" s="771"/>
    </row>
    <row r="21" spans="1:12" ht="15.75" x14ac:dyDescent="0.25">
      <c r="A21" s="790" t="s">
        <v>518</v>
      </c>
      <c r="B21" s="790"/>
      <c r="C21" s="790"/>
      <c r="D21" s="791"/>
      <c r="E21" s="791"/>
      <c r="F21" s="791"/>
      <c r="G21" s="752"/>
      <c r="H21" s="752"/>
      <c r="I21" s="752"/>
      <c r="J21" s="752"/>
    </row>
    <row r="22" spans="1:12" ht="12.75" customHeight="1" x14ac:dyDescent="0.2">
      <c r="A22" s="793" t="s">
        <v>533</v>
      </c>
      <c r="B22" s="793"/>
      <c r="C22" s="793"/>
      <c r="D22" s="793"/>
      <c r="E22" s="793"/>
      <c r="F22" s="793"/>
      <c r="G22" s="793"/>
      <c r="H22" s="793"/>
      <c r="I22" s="793"/>
      <c r="J22" s="793"/>
    </row>
    <row r="23" spans="1:12" ht="12.75" customHeight="1" x14ac:dyDescent="0.2">
      <c r="A23" s="793"/>
      <c r="B23" s="793"/>
      <c r="C23" s="793"/>
      <c r="D23" s="793"/>
      <c r="E23" s="793"/>
      <c r="F23" s="793"/>
      <c r="G23" s="793"/>
      <c r="H23" s="793"/>
      <c r="I23" s="793"/>
      <c r="J23" s="793"/>
    </row>
    <row r="24" spans="1:12" ht="12.75" customHeight="1" x14ac:dyDescent="0.2">
      <c r="A24" s="793"/>
      <c r="B24" s="793"/>
      <c r="C24" s="793"/>
      <c r="D24" s="793"/>
      <c r="E24" s="793"/>
      <c r="F24" s="793"/>
      <c r="G24" s="793"/>
      <c r="H24" s="793"/>
      <c r="I24" s="793"/>
      <c r="J24" s="793"/>
    </row>
    <row r="25" spans="1:12" ht="12.75" customHeight="1" x14ac:dyDescent="0.2">
      <c r="A25" s="793"/>
      <c r="B25" s="793"/>
      <c r="C25" s="793"/>
      <c r="D25" s="793"/>
      <c r="E25" s="793"/>
      <c r="F25" s="793"/>
      <c r="G25" s="793"/>
      <c r="H25" s="793"/>
      <c r="I25" s="793"/>
      <c r="J25" s="793"/>
    </row>
    <row r="26" spans="1:12" ht="12.75" customHeight="1" x14ac:dyDescent="0.2">
      <c r="A26" s="793"/>
      <c r="B26" s="793"/>
      <c r="C26" s="793"/>
      <c r="D26" s="793"/>
      <c r="E26" s="793"/>
      <c r="F26" s="793"/>
      <c r="G26" s="793"/>
      <c r="H26" s="793"/>
      <c r="I26" s="793"/>
      <c r="J26" s="793"/>
    </row>
    <row r="27" spans="1:12" ht="12.75" customHeight="1" x14ac:dyDescent="0.2">
      <c r="A27" s="793"/>
      <c r="B27" s="793"/>
      <c r="C27" s="793"/>
      <c r="D27" s="793"/>
      <c r="E27" s="793"/>
      <c r="F27" s="793"/>
      <c r="G27" s="793"/>
      <c r="H27" s="793"/>
      <c r="I27" s="793"/>
      <c r="J27" s="793"/>
    </row>
    <row r="28" spans="1:12" ht="12.75" customHeight="1" x14ac:dyDescent="0.2">
      <c r="A28" s="793"/>
      <c r="B28" s="793"/>
      <c r="C28" s="793"/>
      <c r="D28" s="793"/>
      <c r="E28" s="793"/>
      <c r="F28" s="793"/>
      <c r="G28" s="793"/>
      <c r="H28" s="793"/>
      <c r="I28" s="793"/>
      <c r="J28" s="793"/>
    </row>
    <row r="29" spans="1:12" ht="12.75" customHeight="1" x14ac:dyDescent="0.2">
      <c r="A29" s="793"/>
      <c r="B29" s="793"/>
      <c r="C29" s="793"/>
      <c r="D29" s="793"/>
      <c r="E29" s="793"/>
      <c r="F29" s="793"/>
      <c r="G29" s="793"/>
      <c r="H29" s="793"/>
      <c r="I29" s="793"/>
      <c r="J29" s="793"/>
    </row>
    <row r="30" spans="1:12" ht="12.75" customHeight="1" x14ac:dyDescent="0.2">
      <c r="A30" s="793"/>
      <c r="B30" s="793"/>
      <c r="C30" s="793"/>
      <c r="D30" s="793"/>
      <c r="E30" s="793"/>
      <c r="F30" s="793"/>
      <c r="G30" s="793"/>
      <c r="H30" s="793"/>
      <c r="I30" s="793"/>
      <c r="J30" s="793"/>
    </row>
    <row r="31" spans="1:12" ht="12.75" customHeight="1" x14ac:dyDescent="0.2">
      <c r="A31" s="793"/>
      <c r="B31" s="793"/>
      <c r="C31" s="793"/>
      <c r="D31" s="793"/>
      <c r="E31" s="793"/>
      <c r="F31" s="793"/>
      <c r="G31" s="793"/>
      <c r="H31" s="793"/>
      <c r="I31" s="793"/>
      <c r="J31" s="793"/>
    </row>
    <row r="32" spans="1:12" ht="31.5" customHeight="1" x14ac:dyDescent="0.2">
      <c r="A32" s="793"/>
      <c r="B32" s="793"/>
      <c r="C32" s="793"/>
      <c r="D32" s="793"/>
      <c r="E32" s="793"/>
      <c r="F32" s="793"/>
      <c r="G32" s="793"/>
      <c r="H32" s="793"/>
      <c r="I32" s="793"/>
      <c r="J32" s="793"/>
    </row>
    <row r="33" spans="1:10" ht="15" x14ac:dyDescent="0.2">
      <c r="A33" s="752"/>
      <c r="B33" s="752"/>
      <c r="C33" s="752"/>
      <c r="D33" s="752"/>
      <c r="E33" s="752"/>
      <c r="F33" s="752"/>
      <c r="G33" s="752"/>
      <c r="H33" s="752"/>
      <c r="I33" s="752"/>
      <c r="J33" s="752"/>
    </row>
    <row r="34" spans="1:10" ht="15.75" x14ac:dyDescent="0.25">
      <c r="A34" s="775" t="s">
        <v>534</v>
      </c>
      <c r="B34" s="775"/>
      <c r="C34" s="775"/>
      <c r="D34" s="775"/>
      <c r="E34" s="752"/>
      <c r="F34" s="752"/>
      <c r="G34" s="753" t="s">
        <v>528</v>
      </c>
      <c r="H34" s="753"/>
      <c r="I34" s="752"/>
      <c r="J34" s="752"/>
    </row>
    <row r="35" spans="1:10" ht="15" x14ac:dyDescent="0.2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" x14ac:dyDescent="0.2">
      <c r="A36" s="752"/>
      <c r="B36" s="752"/>
      <c r="C36" s="752"/>
      <c r="D36" s="752"/>
      <c r="E36" s="752"/>
      <c r="F36" s="752"/>
      <c r="G36" s="752"/>
      <c r="H36" s="752"/>
      <c r="I36" s="752"/>
      <c r="J36" s="752"/>
    </row>
    <row r="37" spans="1:10" ht="15.75" x14ac:dyDescent="0.25">
      <c r="A37" s="753" t="s">
        <v>515</v>
      </c>
      <c r="B37" s="753"/>
      <c r="C37" s="753"/>
      <c r="D37" s="753"/>
      <c r="E37" s="776"/>
      <c r="F37" s="776"/>
      <c r="G37" s="752"/>
      <c r="H37" s="752"/>
      <c r="I37" s="752"/>
      <c r="J37" s="752"/>
    </row>
    <row r="38" spans="1:10" ht="15" x14ac:dyDescent="0.2">
      <c r="A38" s="752" t="s">
        <v>524</v>
      </c>
      <c r="B38" s="752"/>
      <c r="C38" s="752"/>
      <c r="D38" s="752"/>
      <c r="E38" s="762"/>
      <c r="F38" s="776"/>
      <c r="G38" s="752"/>
      <c r="H38" s="752"/>
      <c r="I38" s="752"/>
      <c r="J38" s="752"/>
    </row>
    <row r="39" spans="1:10" ht="15" x14ac:dyDescent="0.2">
      <c r="A39" s="752"/>
      <c r="B39" s="752"/>
      <c r="C39" s="752"/>
      <c r="D39" s="752"/>
      <c r="E39" s="776"/>
      <c r="F39" s="776"/>
      <c r="G39" s="752"/>
      <c r="H39" s="752"/>
      <c r="I39" s="752"/>
      <c r="J39" s="752"/>
    </row>
    <row r="40" spans="1:10" ht="15" x14ac:dyDescent="0.2">
      <c r="A40" s="752"/>
      <c r="B40" s="752"/>
      <c r="C40" s="752"/>
      <c r="D40" s="752"/>
      <c r="E40" s="776"/>
      <c r="F40" s="776"/>
      <c r="G40" s="752"/>
      <c r="H40" s="752"/>
      <c r="I40" s="752"/>
      <c r="J40" s="752"/>
    </row>
    <row r="41" spans="1:10" ht="15.75" x14ac:dyDescent="0.25">
      <c r="A41" s="790" t="s">
        <v>516</v>
      </c>
      <c r="B41" s="790"/>
      <c r="C41" s="790"/>
      <c r="D41" s="791"/>
      <c r="E41" s="776"/>
      <c r="F41" s="776"/>
      <c r="G41" s="752"/>
      <c r="H41" s="752"/>
      <c r="I41" s="752"/>
      <c r="J41" s="752"/>
    </row>
    <row r="42" spans="1:10" ht="15" x14ac:dyDescent="0.2">
      <c r="A42" s="752" t="s">
        <v>524</v>
      </c>
      <c r="B42" s="752"/>
      <c r="C42" s="752"/>
      <c r="D42" s="752"/>
      <c r="E42" s="776"/>
      <c r="F42" s="776"/>
      <c r="G42" s="752"/>
      <c r="H42" s="752"/>
      <c r="I42" s="752"/>
      <c r="J42" s="752"/>
    </row>
    <row r="43" spans="1:10" ht="15" x14ac:dyDescent="0.2">
      <c r="A43" s="792" t="s">
        <v>525</v>
      </c>
      <c r="B43" s="792"/>
      <c r="C43" s="792"/>
      <c r="D43" s="792"/>
      <c r="E43" s="752"/>
      <c r="F43" s="752"/>
      <c r="G43" s="752"/>
      <c r="H43" s="752"/>
      <c r="I43" s="752"/>
      <c r="J43" s="752"/>
    </row>
    <row r="44" spans="1:10" ht="15" x14ac:dyDescent="0.2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</sheetData>
  <mergeCells count="20"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41:D41"/>
    <mergeCell ref="A43:D43"/>
    <mergeCell ref="A21:F21"/>
    <mergeCell ref="A22:J32"/>
    <mergeCell ref="A17:C17"/>
    <mergeCell ref="D17:J17"/>
    <mergeCell ref="A19:C19"/>
    <mergeCell ref="D19:J19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SUM(#REF!,#REF!)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2020-10-15T07:06:40Z</cp:lastPrinted>
  <dcterms:created xsi:type="dcterms:W3CDTF">2003-09-02T05:56:17Z</dcterms:created>
  <dcterms:modified xsi:type="dcterms:W3CDTF">2022-04-07T08:41:39Z</dcterms:modified>
</cp:coreProperties>
</file>