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<sst xmlns="http://schemas.openxmlformats.org/spreadsheetml/2006/main" count="1038" uniqueCount="538">
  <si>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</si>
  <si>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</si>
  <si>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</si>
  <si>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</si>
  <si>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</si>
  <si>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</si>
  <si>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</si>
  <si>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</si>
  <si>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</si>
  <si>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</si>
  <si>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</si>
  <si>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</si>
  <si>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</si>
  <si>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</si>
  <si>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</si>
  <si>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</si>
  <si>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</si>
  <si>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</si>
  <si>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</si>
  <si>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</si>
  <si>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</si>
  <si>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</si>
  <si>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</si>
  <si>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</si>
  <si>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</si>
  <si>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</si>
  <si>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</si>
  <si>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</si>
  <si>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</si>
  <si>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</si>
  <si>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</si>
  <si>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</si>
  <si>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</si>
  <si>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</si>
  <si>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</si>
  <si>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</si>
  <si>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</si>
  <si>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</si>
  <si>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</si>
  <si>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</si>
  <si>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</si>
  <si>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</si>
  <si>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</si>
  <si>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</si>
  <si>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</si>
  <si>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</si>
  <si>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</si>
  <si>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</si>
  <si>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</si>
  <si>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</si>
  <si>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</si>
  <si>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</si>
  <si>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</si>
  <si>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</si>
  <si>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</si>
  <si>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</si>
  <si>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</si>
  <si>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</si>
  <si>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</si>
  <si>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</si>
  <si>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</si>
  <si>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</si>
  <si>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</si>
  <si>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</si>
  <si>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</si>
  <si>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</si>
  <si>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</si>
  <si>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</si>
  <si>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</si>
  <si>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</si>
  <si>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</si>
  <si>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</si>
  <si>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</si>
  <si>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</si>
  <si>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</si>
  <si>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</si>
  <si>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</si>
  <si>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</si>
  <si>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</si>
  <si>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</si>
  <si>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</si>
  <si>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</si>
  <si>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</si>
  <si>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</si>
  <si>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</si>
  <si>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</si>
  <si>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</si>
  <si>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</si>
  <si>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</si>
  <si>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</si>
  <si>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</si>
  <si>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</si>
  <si>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</si>
  <si>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</si>
  <si>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</si>
  <si>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</si>
  <si>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</si>
  <si>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</si>
  <si>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</si>
  <si>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</si>
  <si>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</si>
  <si>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</si>
  <si>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</si>
  <si>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</si>
  <si>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</si>
  <si>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</si>
  <si>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</si>
  <si>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</si>
  <si>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</si>
  <si>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</si>
  <si>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</si>
  <si>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</si>
  <si>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</si>
  <si>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</si>
  <si>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</si>
  <si>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</si>
  <si>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</si>
  <si>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</si>
  <si>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</si>
  <si>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</si>
  <si>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</si>
  <si>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</si>
  <si>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</si>
  <si>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</si>
  <si>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</si>
  <si>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</si>
  <si>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</si>
  <si>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</si>
  <si>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</si>
  <si>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</si>
  <si>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</si>
  <si>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</si>
  <si>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</si>
  <si>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</si>
  <si>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</si>
  <si>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</si>
  <si>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</si>
  <si>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</si>
  <si>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</si>
  <si>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</si>
  <si>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</si>
  <si>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</si>
  <si>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</si>
  <si>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</si>
  <si>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</si>
  <si>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</si>
  <si>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</si>
  <si>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</si>
  <si>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</si>
  <si>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</si>
  <si>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</si>
  <si>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</si>
  <si>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</si>
  <si>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</si>
  <si>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</si>
  <si>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</si>
  <si>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</si>
  <si>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</si>
  <si>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</si>
  <si>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</si>
  <si>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</si>
  <si>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</si>
  <si>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</si>
  <si>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</si>
  <si>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</si>
  <si>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</si>
  <si>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</si>
  <si>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</si>
  <si>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</si>
  <si>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</si>
  <si>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</si>
  <si>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</si>
  <si>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</si>
  <si>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</si>
  <si>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</si>
  <si>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</si>
  <si>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</si>
  <si>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</si>
  <si>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</si>
  <si>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</si>
  <si>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</si>
  <si>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</si>
  <si>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</si>
  <si>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</si>
  <si>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</si>
  <si>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</si>
  <si>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</si>
  <si>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</si>
  <si>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</si>
  <si>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</si>
  <si>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</si>
  <si>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</si>
  <si>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</si>
  <si>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</si>
  <si>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</si>
  <si>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</si>
  <si>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</si>
  <si>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</si>
  <si>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</si>
  <si>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</si>
  <si>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</si>
  <si>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</si>
  <si>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</si>
  <si>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</si>
  <si>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</si>
  <si>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</si>
  <si>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</si>
  <si>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</si>
  <si>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</si>
  <si>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</si>
  <si>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</si>
  <si>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</si>
  <si>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</si>
  <si>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</si>
  <si>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</si>
  <si>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</si>
  <si>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</si>
  <si>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</si>
  <si>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</si>
  <si>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</si>
  <si>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</si>
  <si>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</si>
  <si>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</si>
  <si>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</si>
  <si>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</si>
  <si>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</si>
  <si>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</si>
  <si>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</si>
  <si>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</si>
  <si>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</si>
  <si>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</si>
  <si>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</si>
  <si>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</si>
  <si>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</si>
  <si>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</si>
  <si>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</si>
  <si>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</si>
  <si>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</si>
  <si>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</si>
  <si>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</si>
  <si>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</si>
  <si>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</si>
  <si>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</si>
  <si>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</si>
  <si>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</si>
  <si>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</si>
  <si>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</si>
  <si>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</si>
  <si>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</si>
  <si>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</si>
  <si>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</si>
  <si>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</si>
  <si>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</si>
  <si>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</si>
  <si>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</si>
  <si>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</si>
  <si>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</si>
  <si>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</si>
  <si>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</si>
  <si>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</si>
  <si>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</si>
  <si>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</si>
  <si>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</si>
  <si>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</si>
  <si>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</si>
  <si>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</si>
  <si>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</si>
  <si>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</si>
  <si>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</si>
  <si>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</si>
  <si>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</si>
  <si>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</si>
  <si>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</si>
  <si>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</si>
  <si>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</si>
  <si>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</si>
  <si>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</si>
  <si>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</si>
  <si>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</si>
  <si>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</si>
  <si>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</si>
  <si>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</si>
  <si>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</si>
  <si>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</si>
  <si>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</si>
  <si>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</si>
  <si>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</si>
  <si>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</si>
  <si>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</si>
  <si>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</si>
  <si>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</si>
  <si>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</si>
  <si>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</si>
  <si>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</si>
  <si>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</si>
  <si>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</si>
  <si>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</si>
  <si>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</si>
  <si>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</si>
  <si>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</si>
  <si>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</si>
  <si>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</si>
  <si>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</si>
  <si>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</si>
  <si>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</si>
  <si>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</si>
  <si>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</si>
  <si>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</si>
  <si>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</si>
  <si>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</si>
  <si>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</si>
  <si>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</si>
  <si>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</si>
  <si>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</si>
  <si>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</si>
  <si>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</si>
  <si>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</si>
  <si>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</si>
  <si>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</si>
  <si>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</si>
  <si>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</si>
  <si>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</si>
  <si>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</si>
  <si>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</si>
  <si>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</si>
  <si>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</si>
  <si>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</si>
  <si>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</si>
  <si>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</si>
  <si>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</si>
  <si>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</si>
  <si>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</si>
  <si>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</si>
  <si>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</si>
  <si>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</si>
  <si>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</si>
  <si>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</si>
  <si>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</si>
  <si>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</si>
  <si>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</si>
  <si>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</si>
  <si>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</si>
  <si>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</si>
  <si>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</si>
  <si>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</si>
  <si>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</si>
  <si>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</si>
  <si>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</si>
  <si>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</si>
  <si>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</si>
  <si>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</si>
  <si>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</si>
  <si>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</si>
  <si>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</si>
  <si>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</si>
  <si>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</si>
  <si>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</si>
  <si>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</si>
  <si>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</si>
  <si>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</si>
  <si>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</si>
  <si>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</si>
  <si>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</si>
  <si>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</si>
  <si>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</si>
  <si>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</si>
  <si>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</si>
  <si>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</si>
  <si>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</si>
  <si>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</si>
  <si>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</si>
  <si>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</si>
  <si>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</si>
  <si>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</si>
  <si>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</si>
  <si>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</si>
  <si>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</si>
  <si>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</si>
  <si>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</si>
  <si>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</si>
  <si>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</si>
  <si>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</si>
  <si>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</si>
  <si>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</si>
  <si>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</si>
  <si>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</si>
  <si>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</si>
  <si>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</si>
  <si>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</si>
  <si>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</si>
  <si>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</si>
  <si>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</si>
  <si>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</si>
  <si>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</si>
  <si>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</si>
  <si>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</si>
  <si>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</si>
  <si>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</si>
  <si>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</si>
  <si>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</si>
  <si>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</si>
  <si>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</si>
  <si>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</si>
  <si>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</si>
  <si>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</si>
  <si>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</si>
  <si>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</si>
  <si>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</si>
  <si>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</si>
  <si>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</si>
  <si>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</si>
  <si>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</si>
  <si>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</si>
  <si>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</si>
  <si>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</si>
  <si>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</si>
  <si>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</si>
  <si>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</si>
  <si>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</si>
  <si>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</si>
  <si>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</si>
  <si>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</si>
  <si>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</si>
  <si>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</si>
  <si>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</si>
  <si>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</si>
  <si>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</si>
  <si>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</si>
  <si>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</si>
  <si>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</si>
  <si>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</si>
  <si>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</si>
  <si>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</si>
  <si>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</si>
  <si>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</si>
  <si>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</si>
  <si>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</si>
  <si>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</si>
  <si>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</si>
  <si>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</si>
  <si>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</si>
  <si>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</si>
  <si>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</si>
  <si>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</si>
  <si>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</si>
  <si>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</si>
  <si>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</si>
  <si>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</si>
  <si>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</si>
  <si>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</si>
  <si>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</si>
  <si>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</si>
  <si>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</si>
  <si>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</si>
  <si>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</si>
  <si>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</si>
  <si>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</si>
  <si>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</si>
  <si>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</si>
  <si>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</si>
  <si>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</si>
  <si>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</si>
  <si>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</si>
  <si>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</si>
  <si>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</si>
  <si>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</si>
  <si>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</si>
  <si>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</si>
  <si>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</si>
  <si>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</si>
  <si>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</si>
  <si>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</si>
  <si>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</si>
  <si>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</si>
  <si>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</si>
  <si>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</si>
  <si>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</si>
  <si>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</si>
  <si>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</si>
  <si>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</si>
  <si>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</si>
  <si>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</si>
  <si>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</si>
  <si>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</si>
  <si>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</si>
  <si>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</si>
  <si>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</si>
  <si>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</si>
  <si>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</si>
  <si>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</si>
  <si>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</si>
  <si>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</si>
  <si>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</si>
  <si>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</si>
  <si>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</si>
  <si>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</si>
  <si>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</si>
  <si>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</si>
  <si>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</si>
  <si>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</si>
  <si>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</si>
  <si>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</si>
  <si>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</si>
  <si>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</si>
  <si>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</si>
  <si>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</si>
  <si>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</si>
  <si>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</si>
  <si>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</si>
  <si>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</si>
  <si>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</si>
  <si>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</si>
  <si>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</si>
  <si>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</si>
  <si>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</si>
  <si>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</si>
  <si>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</si>
  <si>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</si>
  <si>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</si>
  <si>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</si>
  <si>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</si>
  <si>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</si>
  <si>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</si>
  <si>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</si>
  <si>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</si>
  <si>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</si>
  <si>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Růžičková Šárka</t>
  </si>
  <si>
    <t>kancelář starosty a vnitřní správy</t>
  </si>
  <si>
    <t>Datum přijetí na OFŠ a podpis:</t>
  </si>
  <si>
    <t>Programové dotace na kulturu a zájmové aktivity</t>
  </si>
  <si>
    <t>Programová dotace pro zájmové spolky</t>
  </si>
  <si>
    <t>Programová dotace pro cizí příspěvkové organizace</t>
  </si>
  <si>
    <t>Programová dotace pro obecně prospěšné společnosti</t>
  </si>
  <si>
    <t>Programová dotace pro církve a náboženské společnosti</t>
  </si>
  <si>
    <t>Programová dotace pro nepodnikající fyzické osoby</t>
  </si>
  <si>
    <t>Programová dotace pro SH ČMS - Sbor dobrovolných hasičů Ostrov</t>
  </si>
  <si>
    <t>Ve schváleném rozpočtu na rok 2022 je vyčleněna částka ve výši 1 000 tis. Kč na programové dotace. RM na svém jednáná dne 4. 4. 2022 projednala schválení poskytnutí  programových dotací, usn.č. 261/22, 262/22, 263/22, 265/22, 269/22, 275/22 a 276/22.</t>
  </si>
  <si>
    <t>RO č. 22/2022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</si>
</sst>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/>
    </xf>
    <xf numFmtId="4" fontId="37" fillId="0" borderId="11" xfId="0" applyNumberFormat="1" applyFont="1" applyBorder="1" applyAlignment="1">
      <alignment/>
    </xf>
    <xf numFmtId="3" fontId="37" fillId="0" borderId="20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15" xfId="0" applyFont="1" applyFill="1" applyBorder="1" applyAlignment="1">
      <alignment horizontal="center"/>
    </xf>
    <xf numFmtId="3" fontId="37" fillId="0" borderId="15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4" fontId="37" fillId="0" borderId="14" xfId="0" applyNumberFormat="1" applyFont="1" applyBorder="1" applyAlignment="1">
      <alignment/>
    </xf>
    <xf numFmtId="4" fontId="37" fillId="0" borderId="43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1" fontId="0" fillId="0" borderId="0" xfId="0" applyNumberForma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6" fillId="48" borderId="5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7703733"/>
        <c:axId val="2224734"/>
        <c:axId val="20022607"/>
      </c:bar3DChart>
      <c:catAx>
        <c:axId val="7703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</c:valAx>
      <c:serAx>
        <c:axId val="200226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473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5985736"/>
        <c:axId val="11218441"/>
        <c:axId val="33857106"/>
      </c:bar3DChart>
      <c:catAx>
        <c:axId val="4598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218441"/>
        <c:crosses val="autoZero"/>
        <c:auto val="1"/>
        <c:lblOffset val="100"/>
        <c:tickLblSkip val="2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5736"/>
        <c:crossesAt val="1"/>
        <c:crossBetween val="between"/>
        <c:dispUnits/>
      </c:valAx>
      <c:serAx>
        <c:axId val="33857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1844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I68" sqref="I68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8.37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9"/>
      <c r="C1" s="789"/>
      <c r="D1" s="789"/>
      <c r="E1" s="789"/>
      <c r="F1" s="789"/>
    </row>
    <row r="2" spans="1:10" ht="18">
      <c r="A2" s="796" t="s">
        <v>537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803" t="s">
        <v>527</v>
      </c>
      <c r="D6" s="803"/>
      <c r="E6" s="803"/>
      <c r="F6" s="803"/>
      <c r="G6" s="803"/>
    </row>
    <row r="7" spans="1:7" ht="24" customHeight="1" thickBot="1">
      <c r="A7" s="799" t="s">
        <v>506</v>
      </c>
      <c r="B7" s="789"/>
      <c r="C7" s="804" t="s">
        <v>526</v>
      </c>
      <c r="D7" s="804"/>
      <c r="E7" s="804"/>
      <c r="F7" s="804"/>
      <c r="G7" s="762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524</v>
      </c>
      <c r="H9" s="756" t="s">
        <v>523</v>
      </c>
      <c r="I9" s="756" t="s">
        <v>514</v>
      </c>
      <c r="J9" s="749" t="s">
        <v>512</v>
      </c>
    </row>
    <row r="10" spans="1:10" ht="19.5" customHeight="1" thickBot="1">
      <c r="A10" s="805" t="s">
        <v>525</v>
      </c>
      <c r="B10" s="806"/>
      <c r="C10" s="806"/>
      <c r="D10" s="806"/>
      <c r="E10" s="806"/>
      <c r="F10" s="806"/>
      <c r="G10" s="806"/>
      <c r="H10" s="806"/>
      <c r="I10" s="806"/>
      <c r="J10" s="807"/>
    </row>
    <row r="11" spans="1:10" ht="19.5" customHeight="1">
      <c r="A11" s="763" t="s">
        <v>7</v>
      </c>
      <c r="B11" s="764">
        <v>3900</v>
      </c>
      <c r="C11" s="764">
        <v>5222</v>
      </c>
      <c r="D11" s="764"/>
      <c r="E11" s="765">
        <v>3</v>
      </c>
      <c r="F11" s="765">
        <v>341</v>
      </c>
      <c r="G11" s="760">
        <v>1000000</v>
      </c>
      <c r="H11" s="760">
        <v>1000000</v>
      </c>
      <c r="I11" s="760">
        <v>-172000</v>
      </c>
      <c r="J11" s="766">
        <f>H11+I11</f>
        <v>828000</v>
      </c>
    </row>
    <row r="12" spans="1:10" ht="19.5" customHeight="1">
      <c r="A12" s="800" t="s">
        <v>518</v>
      </c>
      <c r="B12" s="801"/>
      <c r="C12" s="802"/>
      <c r="D12" s="783" t="s">
        <v>529</v>
      </c>
      <c r="E12" s="784"/>
      <c r="F12" s="784"/>
      <c r="G12" s="784"/>
      <c r="H12" s="784"/>
      <c r="I12" s="784"/>
      <c r="J12" s="784"/>
    </row>
    <row r="13" spans="1:10" ht="19.5" customHeight="1">
      <c r="A13" s="757" t="s">
        <v>227</v>
      </c>
      <c r="B13" s="758">
        <v>3311</v>
      </c>
      <c r="C13" s="758">
        <v>5222</v>
      </c>
      <c r="D13" s="758"/>
      <c r="E13" s="759">
        <v>3</v>
      </c>
      <c r="F13" s="759">
        <v>341</v>
      </c>
      <c r="G13" s="761">
        <v>0</v>
      </c>
      <c r="H13" s="761">
        <v>0</v>
      </c>
      <c r="I13" s="761">
        <v>12000</v>
      </c>
      <c r="J13" s="761">
        <f>H13+I13</f>
        <v>12000</v>
      </c>
    </row>
    <row r="14" spans="1:10" ht="19.5" customHeight="1">
      <c r="A14" s="785" t="s">
        <v>518</v>
      </c>
      <c r="B14" s="786"/>
      <c r="C14" s="786"/>
      <c r="D14" s="783" t="s">
        <v>530</v>
      </c>
      <c r="E14" s="784"/>
      <c r="F14" s="784"/>
      <c r="G14" s="784"/>
      <c r="H14" s="784"/>
      <c r="I14" s="784"/>
      <c r="J14" s="784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85" t="s">
        <v>518</v>
      </c>
      <c r="B16" s="786"/>
      <c r="C16" s="786"/>
      <c r="D16" s="783"/>
      <c r="E16" s="784"/>
      <c r="F16" s="784"/>
      <c r="G16" s="784"/>
      <c r="H16" s="784"/>
      <c r="I16" s="784"/>
      <c r="J16" s="784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85" t="s">
        <v>518</v>
      </c>
      <c r="B18" s="786"/>
      <c r="C18" s="786"/>
      <c r="D18" s="783"/>
      <c r="E18" s="784"/>
      <c r="F18" s="784"/>
      <c r="G18" s="784"/>
      <c r="H18" s="784"/>
      <c r="I18" s="784"/>
      <c r="J18" s="784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>
      <c r="A20" s="785" t="s">
        <v>518</v>
      </c>
      <c r="B20" s="786"/>
      <c r="C20" s="786"/>
      <c r="D20" s="783"/>
      <c r="E20" s="784"/>
      <c r="F20" s="784"/>
      <c r="G20" s="784"/>
      <c r="H20" s="784"/>
      <c r="I20" s="784"/>
      <c r="J20" s="784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1"/>
      <c r="H21" s="761"/>
      <c r="I21" s="761"/>
      <c r="J21" s="761">
        <f>H21+I21</f>
        <v>0</v>
      </c>
    </row>
    <row r="22" spans="1:10" ht="19.5" customHeight="1" hidden="1" thickBot="1">
      <c r="A22" s="800" t="s">
        <v>518</v>
      </c>
      <c r="B22" s="801"/>
      <c r="C22" s="802"/>
      <c r="D22" s="808"/>
      <c r="E22" s="809"/>
      <c r="F22" s="809"/>
      <c r="G22" s="809"/>
      <c r="H22" s="809"/>
      <c r="I22" s="809"/>
      <c r="J22" s="810"/>
    </row>
    <row r="23" spans="1:10" ht="19.5" customHeight="1">
      <c r="A23" s="757">
        <v>3</v>
      </c>
      <c r="B23" s="758">
        <v>3315</v>
      </c>
      <c r="C23" s="758">
        <v>5339</v>
      </c>
      <c r="D23" s="758"/>
      <c r="E23" s="759">
        <v>3</v>
      </c>
      <c r="F23" s="759">
        <v>341</v>
      </c>
      <c r="G23" s="761">
        <v>0</v>
      </c>
      <c r="H23" s="761">
        <v>0</v>
      </c>
      <c r="I23" s="761">
        <v>30000</v>
      </c>
      <c r="J23" s="761">
        <f>H23+I23</f>
        <v>30000</v>
      </c>
    </row>
    <row r="24" spans="1:10" ht="19.5" customHeight="1">
      <c r="A24" s="785" t="s">
        <v>518</v>
      </c>
      <c r="B24" s="786"/>
      <c r="C24" s="786"/>
      <c r="D24" s="783" t="s">
        <v>531</v>
      </c>
      <c r="E24" s="784"/>
      <c r="F24" s="784"/>
      <c r="G24" s="784"/>
      <c r="H24" s="784"/>
      <c r="I24" s="784"/>
      <c r="J24" s="784"/>
    </row>
    <row r="25" spans="1:10" ht="19.5" customHeight="1">
      <c r="A25" s="768">
        <v>4</v>
      </c>
      <c r="B25" s="769">
        <v>3900</v>
      </c>
      <c r="C25" s="769">
        <v>5221</v>
      </c>
      <c r="D25" s="769"/>
      <c r="E25" s="769">
        <v>3</v>
      </c>
      <c r="F25" s="769">
        <v>341</v>
      </c>
      <c r="G25" s="770">
        <v>0</v>
      </c>
      <c r="H25" s="770">
        <v>0</v>
      </c>
      <c r="I25" s="770">
        <v>30000</v>
      </c>
      <c r="J25" s="770">
        <v>30000</v>
      </c>
    </row>
    <row r="26" spans="1:10" ht="19.5" customHeight="1">
      <c r="A26" s="791" t="s">
        <v>518</v>
      </c>
      <c r="B26" s="792"/>
      <c r="C26" s="792"/>
      <c r="D26" s="771" t="s">
        <v>532</v>
      </c>
      <c r="E26" s="772"/>
      <c r="F26" s="772"/>
      <c r="G26" s="773"/>
      <c r="H26" s="773"/>
      <c r="I26" s="775"/>
      <c r="J26" s="774"/>
    </row>
    <row r="27" spans="1:10" ht="19.5" customHeight="1">
      <c r="A27" s="768">
        <v>5</v>
      </c>
      <c r="B27" s="769">
        <v>3900</v>
      </c>
      <c r="C27" s="769">
        <v>5223</v>
      </c>
      <c r="D27" s="769"/>
      <c r="E27" s="769">
        <v>3</v>
      </c>
      <c r="F27" s="769">
        <v>341</v>
      </c>
      <c r="G27" s="770">
        <v>0</v>
      </c>
      <c r="H27" s="770">
        <v>0</v>
      </c>
      <c r="I27" s="770">
        <v>26000</v>
      </c>
      <c r="J27" s="761">
        <f>H27+I27</f>
        <v>26000</v>
      </c>
    </row>
    <row r="28" spans="1:10" ht="19.5" customHeight="1">
      <c r="A28" s="791" t="s">
        <v>518</v>
      </c>
      <c r="B28" s="792"/>
      <c r="C28" s="792"/>
      <c r="D28" s="771" t="s">
        <v>533</v>
      </c>
      <c r="E28" s="778"/>
      <c r="F28" s="778"/>
      <c r="G28" s="779"/>
      <c r="H28" s="779"/>
      <c r="I28" s="780"/>
      <c r="J28" s="781"/>
    </row>
    <row r="29" spans="1:10" ht="19.5" customHeight="1">
      <c r="A29" s="776">
        <v>6</v>
      </c>
      <c r="B29" s="777">
        <v>3900</v>
      </c>
      <c r="C29" s="777">
        <v>5493</v>
      </c>
      <c r="D29" s="769"/>
      <c r="E29" s="769">
        <v>3</v>
      </c>
      <c r="F29" s="769">
        <v>341</v>
      </c>
      <c r="G29" s="770">
        <v>0</v>
      </c>
      <c r="H29" s="770">
        <v>0</v>
      </c>
      <c r="I29" s="770">
        <f>15000+21000</f>
        <v>36000</v>
      </c>
      <c r="J29" s="761">
        <v>36000</v>
      </c>
    </row>
    <row r="30" spans="1:10" ht="19.5" customHeight="1">
      <c r="A30" s="791" t="s">
        <v>518</v>
      </c>
      <c r="B30" s="792"/>
      <c r="C30" s="792"/>
      <c r="D30" s="771" t="s">
        <v>534</v>
      </c>
      <c r="E30" s="772"/>
      <c r="F30" s="772"/>
      <c r="G30" s="773"/>
      <c r="H30" s="773"/>
      <c r="I30" s="775"/>
      <c r="J30" s="774"/>
    </row>
    <row r="31" spans="1:10" ht="19.5" customHeight="1">
      <c r="A31" s="776">
        <v>7</v>
      </c>
      <c r="B31" s="777">
        <v>5512</v>
      </c>
      <c r="C31" s="777">
        <v>5222</v>
      </c>
      <c r="D31" s="769"/>
      <c r="E31" s="769">
        <v>3</v>
      </c>
      <c r="F31" s="769">
        <v>341</v>
      </c>
      <c r="G31" s="770">
        <v>0</v>
      </c>
      <c r="H31" s="770">
        <v>0</v>
      </c>
      <c r="I31" s="770">
        <v>38000</v>
      </c>
      <c r="J31" s="761">
        <v>38000</v>
      </c>
    </row>
    <row r="32" spans="1:10" ht="19.5" customHeight="1">
      <c r="A32" s="791" t="s">
        <v>518</v>
      </c>
      <c r="B32" s="792"/>
      <c r="C32" s="792"/>
      <c r="D32" s="771" t="s">
        <v>535</v>
      </c>
      <c r="E32" s="772"/>
      <c r="F32" s="772"/>
      <c r="G32" s="773"/>
      <c r="H32" s="773"/>
      <c r="I32" s="775"/>
      <c r="J32" s="774"/>
    </row>
    <row r="33" spans="1:11" ht="19.5" customHeight="1">
      <c r="A33" s="747"/>
      <c r="B33" s="748"/>
      <c r="C33" s="748"/>
      <c r="D33" s="748"/>
      <c r="E33" s="748"/>
      <c r="F33" s="748"/>
      <c r="G33" s="753"/>
      <c r="H33" s="753"/>
      <c r="I33" s="770">
        <f>SUM(I23+I13+I11+I25+I27+I29+I31)</f>
        <v>0</v>
      </c>
      <c r="J33" s="753"/>
      <c r="K33" s="782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.75">
      <c r="A36" s="788" t="s">
        <v>520</v>
      </c>
      <c r="B36" s="788"/>
      <c r="C36" s="788"/>
      <c r="D36" s="789"/>
      <c r="E36" s="789"/>
      <c r="F36" s="789"/>
      <c r="G36" s="754"/>
      <c r="H36" s="754"/>
      <c r="I36" s="754"/>
      <c r="J36" s="754"/>
    </row>
    <row r="37" spans="1:10" ht="18" customHeight="1">
      <c r="A37" s="790" t="s">
        <v>536</v>
      </c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8" customHeight="1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18" customHeight="1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8" customHeight="1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8" customHeight="1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8" customHeight="1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8" customHeight="1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8" customHeight="1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2.25" customHeight="1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2.75" hidden="1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2.75" hidden="1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2.75" hidden="1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2.75" hidden="1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2.75" hidden="1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.75">
      <c r="A53" s="788" t="s">
        <v>515</v>
      </c>
      <c r="B53" s="788"/>
      <c r="C53" s="788"/>
      <c r="D53" s="767">
        <v>44670</v>
      </c>
      <c r="E53" s="754"/>
      <c r="F53" s="754"/>
      <c r="G53" s="755" t="s">
        <v>528</v>
      </c>
      <c r="H53" s="755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.75">
      <c r="A57" s="755" t="s">
        <v>516</v>
      </c>
      <c r="B57" s="755"/>
      <c r="C57" s="755"/>
      <c r="D57" s="755"/>
      <c r="E57" s="754"/>
      <c r="F57" s="754"/>
      <c r="G57" s="754"/>
      <c r="H57" s="754"/>
      <c r="I57" s="754"/>
      <c r="J57" s="754"/>
    </row>
    <row r="58" spans="1:10" ht="15">
      <c r="A58" s="754" t="s">
        <v>521</v>
      </c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.75">
      <c r="A61" s="788" t="s">
        <v>517</v>
      </c>
      <c r="B61" s="788"/>
      <c r="C61" s="788"/>
      <c r="D61" s="789"/>
      <c r="E61" s="754"/>
      <c r="F61" s="754"/>
      <c r="G61" s="754"/>
      <c r="H61" s="754"/>
      <c r="I61" s="754"/>
      <c r="J61" s="754"/>
    </row>
    <row r="62" spans="1:10" ht="15">
      <c r="A62" s="754" t="s">
        <v>521</v>
      </c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87" t="s">
        <v>522</v>
      </c>
      <c r="B63" s="787"/>
      <c r="C63" s="787"/>
      <c r="D63" s="787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>
      <c r="A82" s="754"/>
      <c r="B82" s="754"/>
      <c r="C82" s="754"/>
      <c r="D82" s="754"/>
      <c r="E82" s="754"/>
      <c r="F82" s="754"/>
      <c r="G82" s="754"/>
      <c r="H82" s="754"/>
      <c r="I82" s="754"/>
      <c r="J82" s="754"/>
    </row>
    <row r="83" spans="1:10" ht="15">
      <c r="A83" s="754"/>
      <c r="B83" s="754"/>
      <c r="C83" s="754"/>
      <c r="D83" s="754"/>
      <c r="E83" s="754"/>
      <c r="F83" s="754"/>
      <c r="G83" s="754"/>
      <c r="H83" s="754"/>
      <c r="I83" s="754"/>
      <c r="J83" s="754"/>
    </row>
    <row r="84" spans="1:10" ht="15">
      <c r="A84" s="754"/>
      <c r="B84" s="754"/>
      <c r="C84" s="754"/>
      <c r="D84" s="754"/>
      <c r="E84" s="754"/>
      <c r="F84" s="754"/>
      <c r="G84" s="754"/>
      <c r="H84" s="754"/>
      <c r="I84" s="754"/>
      <c r="J84" s="754"/>
    </row>
    <row r="85" spans="1:10" ht="15">
      <c r="A85" s="754"/>
      <c r="B85" s="754"/>
      <c r="C85" s="754"/>
      <c r="D85" s="754"/>
      <c r="E85" s="754"/>
      <c r="F85" s="754"/>
      <c r="G85" s="754"/>
      <c r="H85" s="754"/>
      <c r="I85" s="754"/>
      <c r="J85" s="754"/>
    </row>
    <row r="86" spans="1:10" ht="15">
      <c r="A86" s="754"/>
      <c r="B86" s="754"/>
      <c r="C86" s="754"/>
      <c r="D86" s="754"/>
      <c r="E86" s="754"/>
      <c r="F86" s="754"/>
      <c r="G86" s="754"/>
      <c r="H86" s="754"/>
      <c r="I86" s="754"/>
      <c r="J86" s="754"/>
    </row>
    <row r="87" spans="1:10" ht="15">
      <c r="A87" s="754"/>
      <c r="B87" s="754"/>
      <c r="C87" s="754"/>
      <c r="D87" s="754"/>
      <c r="E87" s="754"/>
      <c r="F87" s="754"/>
      <c r="G87" s="754"/>
      <c r="H87" s="754"/>
      <c r="I87" s="754"/>
      <c r="J87" s="754"/>
    </row>
    <row r="88" spans="1:10" ht="15">
      <c r="A88" s="754"/>
      <c r="B88" s="754"/>
      <c r="C88" s="754"/>
      <c r="D88" s="754"/>
      <c r="E88" s="754"/>
      <c r="F88" s="754"/>
      <c r="G88" s="754"/>
      <c r="H88" s="754"/>
      <c r="I88" s="754"/>
      <c r="J88" s="754"/>
    </row>
    <row r="89" spans="1:10" ht="15">
      <c r="A89" s="754"/>
      <c r="B89" s="754"/>
      <c r="C89" s="754"/>
      <c r="D89" s="754"/>
      <c r="E89" s="754"/>
      <c r="F89" s="754"/>
      <c r="G89" s="754"/>
      <c r="H89" s="754"/>
      <c r="I89" s="754"/>
      <c r="J89" s="754"/>
    </row>
    <row r="90" spans="1:10" ht="15">
      <c r="A90" s="754"/>
      <c r="B90" s="754"/>
      <c r="C90" s="754"/>
      <c r="D90" s="754"/>
      <c r="E90" s="754"/>
      <c r="F90" s="754"/>
      <c r="G90" s="754"/>
      <c r="H90" s="754"/>
      <c r="I90" s="754"/>
      <c r="J90" s="754"/>
    </row>
    <row r="91" spans="1:10" ht="15">
      <c r="A91" s="754"/>
      <c r="B91" s="754"/>
      <c r="C91" s="754"/>
      <c r="D91" s="754"/>
      <c r="E91" s="754"/>
      <c r="F91" s="754"/>
      <c r="G91" s="754"/>
      <c r="H91" s="754"/>
      <c r="I91" s="754"/>
      <c r="J91" s="754"/>
    </row>
    <row r="92" spans="1:10" ht="15">
      <c r="A92" s="754"/>
      <c r="B92" s="754"/>
      <c r="C92" s="754"/>
      <c r="D92" s="754"/>
      <c r="E92" s="754"/>
      <c r="F92" s="754"/>
      <c r="G92" s="754"/>
      <c r="H92" s="754"/>
      <c r="I92" s="754"/>
      <c r="J92" s="754"/>
    </row>
  </sheetData>
  <sheetProtection/>
  <mergeCells count="31">
    <mergeCell ref="A36:F36"/>
    <mergeCell ref="A14:C14"/>
    <mergeCell ref="D22:J22"/>
    <mergeCell ref="A22:C22"/>
    <mergeCell ref="D18:J18"/>
    <mergeCell ref="A12:C12"/>
    <mergeCell ref="C6:G6"/>
    <mergeCell ref="C7:F7"/>
    <mergeCell ref="A10:J10"/>
    <mergeCell ref="A32:C32"/>
    <mergeCell ref="D12:J12"/>
    <mergeCell ref="A24:C24"/>
    <mergeCell ref="A26:C26"/>
    <mergeCell ref="A30:C30"/>
    <mergeCell ref="B1:F1"/>
    <mergeCell ref="G8:J8"/>
    <mergeCell ref="A2:J2"/>
    <mergeCell ref="D14:J14"/>
    <mergeCell ref="D16:J16"/>
    <mergeCell ref="A6:B6"/>
    <mergeCell ref="A7:B7"/>
    <mergeCell ref="D20:J20"/>
    <mergeCell ref="A16:C16"/>
    <mergeCell ref="A20:C20"/>
    <mergeCell ref="A18:C18"/>
    <mergeCell ref="D24:J24"/>
    <mergeCell ref="A63:D63"/>
    <mergeCell ref="A61:D61"/>
    <mergeCell ref="A53:C53"/>
    <mergeCell ref="A37:J50"/>
    <mergeCell ref="A28:C2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2019-03-05T12:34:04Z</cp:lastPrinted>
  <dcterms:created xsi:type="dcterms:W3CDTF">2003-09-02T05:56:17Z</dcterms:created>
  <dcterms:modified xsi:type="dcterms:W3CDTF">2022-05-03T08:22:35Z</dcterms:modified>
  <cp:category/>
  <cp:version/>
  <cp:contentType/>
  <cp:contentStatus/>
</cp:coreProperties>
</file>