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.8.2022\"/>
    </mc:Choice>
  </mc:AlternateContent>
  <xr:revisionPtr revIDLastSave="0" documentId="13_ncr:1_{C95BCFA6-51D7-43F0-91D3-15802983CCCB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Y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X65" i="17" s="1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Y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O30" i="18"/>
  <c r="Q30" i="18" s="1"/>
  <c r="Q8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Y44" i="18" s="1"/>
  <c r="S44" i="18"/>
  <c r="M44" i="18"/>
  <c r="I44" i="18"/>
  <c r="V43" i="18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P13" i="17"/>
  <c r="AA9" i="17"/>
  <c r="P48" i="18"/>
  <c r="P43" i="18"/>
  <c r="Q52" i="18"/>
  <c r="X17" i="17"/>
  <c r="U58" i="18"/>
  <c r="X16" i="17"/>
  <c r="Y78" i="17"/>
  <c r="W72" i="17"/>
  <c r="W54" i="17"/>
  <c r="Y17" i="17"/>
  <c r="X57" i="18"/>
  <c r="W35" i="18"/>
  <c r="X19" i="18"/>
  <c r="W43" i="17"/>
  <c r="Y37" i="18"/>
  <c r="W51" i="18"/>
  <c r="W73" i="17"/>
  <c r="W82" i="17"/>
  <c r="Y74" i="17"/>
  <c r="H26" i="9"/>
  <c r="H68" i="9" s="1"/>
  <c r="C17" i="11"/>
  <c r="K10" i="11"/>
  <c r="X34" i="17"/>
  <c r="C26" i="11"/>
  <c r="J10" i="11"/>
  <c r="W34" i="18"/>
  <c r="W53" i="17"/>
  <c r="P53" i="17"/>
  <c r="W44" i="17"/>
  <c r="P70" i="17"/>
  <c r="AA63" i="18"/>
  <c r="AA58" i="18" s="1"/>
  <c r="X27" i="17"/>
  <c r="D20" i="11"/>
  <c r="Y19" i="17"/>
  <c r="F25" i="11"/>
  <c r="G25" i="11" s="1"/>
  <c r="Q51" i="18"/>
  <c r="W32" i="18"/>
  <c r="I42" i="18"/>
  <c r="W79" i="17"/>
  <c r="X19" i="17"/>
  <c r="H25" i="26"/>
  <c r="H27" i="26" s="1"/>
  <c r="X53" i="17"/>
  <c r="X63" i="18"/>
  <c r="W29" i="18"/>
  <c r="W11" i="18"/>
  <c r="Y63" i="18"/>
  <c r="P40" i="18"/>
  <c r="AA38" i="18"/>
  <c r="P63" i="18"/>
  <c r="W63" i="18"/>
  <c r="Y83" i="17"/>
  <c r="AA38" i="17"/>
  <c r="AA36" i="17"/>
  <c r="AA32" i="17"/>
  <c r="W32" i="17"/>
  <c r="W27" i="17"/>
  <c r="Y27" i="17"/>
  <c r="W14" i="17"/>
  <c r="P14" i="17"/>
  <c r="W8" i="17"/>
  <c r="F26" i="11"/>
  <c r="G26" i="11" s="1"/>
  <c r="K25" i="26"/>
  <c r="H29" i="8"/>
  <c r="H39" i="8" s="1"/>
  <c r="AA61" i="17"/>
  <c r="W61" i="17"/>
  <c r="Y10" i="17" l="1"/>
  <c r="X54" i="18"/>
  <c r="W56" i="17"/>
  <c r="AA41" i="18"/>
  <c r="Y23" i="18"/>
  <c r="V55" i="18"/>
  <c r="V53" i="18" s="1"/>
  <c r="X53" i="18" s="1"/>
  <c r="X16" i="18"/>
  <c r="W23" i="18"/>
  <c r="X24" i="18"/>
  <c r="Y14" i="18"/>
  <c r="AB6" i="18"/>
  <c r="W22" i="17"/>
  <c r="X41" i="17"/>
  <c r="W85" i="17"/>
  <c r="G6" i="11"/>
  <c r="M15" i="9"/>
  <c r="J40" i="9"/>
  <c r="P76" i="17"/>
  <c r="W54" i="18"/>
  <c r="Y65" i="17"/>
  <c r="Y35" i="17"/>
  <c r="Y69" i="17"/>
  <c r="X23" i="18"/>
  <c r="X32" i="18"/>
  <c r="X46" i="18"/>
  <c r="Y54" i="18"/>
  <c r="M58" i="18"/>
  <c r="X51" i="18"/>
  <c r="P16" i="17"/>
  <c r="W17" i="17"/>
  <c r="Y63" i="17"/>
  <c r="X70" i="17"/>
  <c r="L41" i="9"/>
  <c r="J61" i="9"/>
  <c r="I32" i="10"/>
  <c r="J63" i="9"/>
  <c r="X10" i="17"/>
  <c r="I33" i="8"/>
  <c r="W70" i="17"/>
  <c r="Y64" i="18"/>
  <c r="Y56" i="17"/>
  <c r="X13" i="17"/>
  <c r="S58" i="18"/>
  <c r="G14" i="11"/>
  <c r="J45" i="9"/>
  <c r="K38" i="9"/>
  <c r="L38" i="9" s="1"/>
  <c r="X22" i="17"/>
  <c r="L33" i="9"/>
  <c r="J36" i="9"/>
  <c r="Y14" i="17"/>
  <c r="I35" i="9"/>
  <c r="J35" i="9" s="1"/>
  <c r="W10" i="17"/>
  <c r="X42" i="18"/>
  <c r="Y48" i="18"/>
  <c r="X29" i="17"/>
  <c r="P65" i="17"/>
  <c r="Y49" i="17"/>
  <c r="F46" i="10"/>
  <c r="F51" i="10" s="1"/>
  <c r="F59" i="10" s="1"/>
  <c r="Y40" i="18"/>
  <c r="P55" i="18"/>
  <c r="Y85" i="17"/>
  <c r="M8" i="18"/>
  <c r="Y22" i="18"/>
  <c r="X37" i="18"/>
  <c r="X39" i="18"/>
  <c r="T31" i="18"/>
  <c r="Y45" i="18"/>
  <c r="Y34" i="17"/>
  <c r="W42" i="17"/>
  <c r="W33" i="17"/>
  <c r="M29" i="26"/>
  <c r="G37" i="26"/>
  <c r="G39" i="26" s="1"/>
  <c r="L46" i="9"/>
  <c r="Y77" i="17"/>
  <c r="K35" i="8"/>
  <c r="H31" i="18"/>
  <c r="X40" i="18"/>
  <c r="P44" i="18"/>
  <c r="AA37" i="18"/>
  <c r="I20" i="10"/>
  <c r="W48" i="18"/>
  <c r="Y18" i="18"/>
  <c r="AC6" i="18"/>
  <c r="X56" i="17"/>
  <c r="Y41" i="17"/>
  <c r="E101" i="19"/>
  <c r="B28" i="19"/>
  <c r="L23" i="26"/>
  <c r="L18" i="26"/>
  <c r="L39" i="9"/>
  <c r="Y82" i="17"/>
  <c r="T6" i="17"/>
  <c r="S31" i="18"/>
  <c r="Y34" i="18"/>
  <c r="J33" i="10"/>
  <c r="J35" i="10" s="1"/>
  <c r="W40" i="18"/>
  <c r="Y43" i="18"/>
  <c r="AA48" i="17"/>
  <c r="F6" i="12"/>
  <c r="X12" i="18"/>
  <c r="X43" i="18"/>
  <c r="N31" i="18"/>
  <c r="Y26" i="18"/>
  <c r="X58" i="17"/>
  <c r="P79" i="17"/>
  <c r="Y60" i="17"/>
  <c r="I27" i="10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D25" i="19" s="1"/>
  <c r="K33" i="8"/>
  <c r="I36" i="8"/>
  <c r="I25" i="8"/>
  <c r="J42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7" i="11" l="1"/>
  <c r="G29" i="26"/>
  <c r="AA31" i="18"/>
  <c r="X8" i="18"/>
  <c r="AA6" i="17"/>
  <c r="AA2" i="17" s="1"/>
  <c r="E9" i="11"/>
  <c r="E15" i="11"/>
  <c r="F30" i="19"/>
  <c r="E12" i="11"/>
  <c r="G42" i="26"/>
  <c r="W6" i="17"/>
  <c r="P53" i="18"/>
  <c r="E8" i="11"/>
  <c r="E6" i="11"/>
  <c r="E11" i="11"/>
  <c r="G17" i="11"/>
  <c r="AA8" i="18"/>
  <c r="K33" i="10"/>
  <c r="K35" i="10"/>
  <c r="E51" i="19"/>
  <c r="G23" i="11"/>
  <c r="F54" i="8"/>
  <c r="F63" i="8" s="1"/>
  <c r="AA3" i="18"/>
  <c r="AC3" i="18"/>
  <c r="AD2" i="17"/>
  <c r="AF2" i="17"/>
  <c r="AB2" i="17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<sst xmlns="http://schemas.openxmlformats.org/spreadsheetml/2006/main" count="1027" uniqueCount="534">
  <si>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</si>
  <si>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</si>
  <si>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</si>
  <si>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</si>
  <si>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</si>
  <si>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</si>
  <si>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</si>
  <si>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</si>
  <si>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</si>
  <si>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</si>
  <si>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</si>
  <si>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</si>
  <si>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</si>
  <si>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</si>
  <si>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</si>
  <si>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</si>
  <si>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</si>
  <si>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</si>
  <si>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</si>
  <si>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</si>
  <si>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</si>
  <si>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</si>
  <si>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</si>
  <si>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</si>
  <si>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</si>
  <si>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</si>
  <si>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</si>
  <si>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</si>
  <si>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</si>
  <si>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</si>
  <si>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</si>
  <si>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</si>
  <si>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</si>
  <si>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</si>
  <si>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</si>
  <si>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</si>
  <si>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</si>
  <si>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</si>
  <si>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</si>
  <si>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</si>
  <si>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</si>
  <si>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</si>
  <si>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</si>
  <si>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</si>
  <si>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</si>
  <si>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</si>
  <si>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</si>
  <si>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</si>
  <si>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</si>
  <si>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</si>
  <si>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</si>
  <si>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</si>
  <si>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</si>
  <si>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</si>
  <si>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</si>
  <si>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</si>
  <si>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</si>
  <si>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</si>
  <si>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</si>
  <si>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</si>
  <si>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</si>
  <si>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</si>
  <si>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</si>
  <si>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</si>
  <si>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</si>
  <si>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</si>
  <si>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</si>
  <si>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</si>
  <si>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</si>
  <si>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</si>
  <si>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</si>
  <si>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</si>
  <si>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</si>
  <si>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</si>
  <si>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</si>
  <si>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</si>
  <si>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</si>
  <si>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</si>
  <si>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</si>
  <si>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</si>
  <si>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</si>
  <si>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</si>
  <si>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</si>
  <si>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</si>
  <si>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</si>
  <si>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</si>
  <si>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</si>
  <si>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</si>
  <si>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</si>
  <si>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</si>
  <si>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</si>
  <si>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</si>
  <si>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</si>
  <si>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</si>
  <si>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</si>
  <si>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</si>
  <si>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</si>
  <si>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</si>
  <si>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</si>
  <si>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</si>
  <si>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</si>
  <si>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</si>
  <si>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</si>
  <si>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</si>
  <si>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</si>
  <si>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</si>
  <si>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</si>
  <si>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</si>
  <si>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</si>
  <si>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</si>
  <si>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</si>
  <si>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</si>
  <si>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</si>
  <si>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</si>
  <si>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</si>
  <si>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</si>
  <si>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</si>
  <si>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</si>
  <si>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</si>
  <si>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</si>
  <si>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</si>
  <si>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</si>
  <si>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</si>
  <si>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</si>
  <si>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</si>
  <si>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</si>
  <si>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</si>
  <si>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</si>
  <si>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</si>
  <si>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</si>
  <si>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</si>
  <si>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</si>
  <si>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</si>
  <si>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</si>
  <si>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</si>
  <si>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</si>
  <si>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</si>
  <si>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</si>
  <si>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</si>
  <si>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</si>
  <si>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</si>
  <si>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</si>
  <si>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</si>
  <si>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</si>
  <si>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</si>
  <si>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</si>
  <si>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</si>
  <si>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</si>
  <si>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</si>
  <si>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</si>
  <si>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</si>
  <si>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</si>
  <si>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</si>
  <si>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</si>
  <si>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</si>
  <si>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</si>
  <si>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</si>
  <si>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</si>
  <si>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</si>
  <si>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</si>
  <si>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</si>
  <si>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</si>
  <si>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</si>
  <si>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</si>
  <si>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</si>
  <si>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</si>
  <si>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</si>
  <si>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</si>
  <si>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</si>
  <si>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</si>
  <si>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</si>
  <si>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</si>
  <si>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</si>
  <si>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</si>
  <si>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</si>
  <si>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</si>
  <si>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</si>
  <si>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</si>
  <si>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</si>
  <si>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</si>
  <si>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</si>
  <si>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</si>
  <si>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</si>
  <si>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</si>
  <si>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</si>
  <si>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</si>
  <si>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</si>
  <si>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</si>
  <si>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</si>
  <si>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</si>
  <si>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</si>
  <si>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</si>
  <si>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</si>
  <si>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</si>
  <si>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</si>
  <si>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</si>
  <si>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</si>
  <si>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</si>
  <si>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</si>
  <si>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</si>
  <si>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</si>
  <si>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</si>
  <si>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</si>
  <si>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</si>
  <si>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</si>
  <si>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</si>
  <si>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</si>
  <si>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</si>
  <si>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</si>
  <si>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</si>
  <si>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</si>
  <si>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</si>
  <si>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</si>
  <si>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</si>
  <si>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</si>
  <si>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</si>
  <si>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</si>
  <si>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</si>
  <si>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</si>
  <si>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</si>
  <si>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</si>
  <si>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</si>
  <si>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</si>
  <si>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</si>
  <si>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</si>
  <si>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</si>
  <si>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</si>
  <si>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</si>
  <si>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</si>
  <si>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</si>
  <si>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</si>
  <si>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</si>
  <si>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</si>
  <si>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</si>
  <si>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</si>
  <si>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</si>
  <si>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</si>
  <si>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</si>
  <si>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</si>
  <si>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</si>
  <si>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</si>
  <si>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</si>
  <si>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</si>
  <si>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</si>
  <si>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</si>
  <si>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</si>
  <si>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</si>
  <si>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</si>
  <si>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</si>
  <si>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</si>
  <si>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</si>
  <si>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</si>
  <si>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</si>
  <si>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</si>
  <si>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</si>
  <si>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</si>
  <si>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</si>
  <si>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</si>
  <si>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</si>
  <si>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</si>
  <si>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</si>
  <si>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</si>
  <si>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</si>
  <si>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</si>
  <si>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</si>
  <si>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</si>
  <si>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</si>
  <si>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</si>
  <si>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</si>
  <si>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</si>
  <si>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</si>
  <si>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</si>
  <si>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</si>
  <si>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</si>
  <si>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</si>
  <si>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</si>
  <si>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</si>
  <si>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</si>
  <si>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</si>
  <si>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</si>
  <si>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</si>
  <si>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</si>
  <si>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</si>
  <si>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</si>
  <si>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</si>
  <si>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</si>
  <si>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</si>
  <si>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</si>
  <si>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</si>
  <si>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</si>
  <si>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</si>
  <si>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</si>
  <si>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</si>
  <si>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</si>
  <si>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</si>
  <si>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</si>
  <si>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</si>
  <si>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</si>
  <si>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</si>
  <si>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</si>
  <si>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</si>
  <si>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</si>
  <si>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</si>
  <si>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</si>
  <si>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</si>
  <si>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</si>
  <si>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</si>
  <si>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</si>
  <si>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</si>
  <si>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</si>
  <si>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</si>
  <si>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</si>
  <si>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</si>
  <si>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</si>
  <si>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</si>
  <si>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</si>
  <si>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</si>
  <si>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</si>
  <si>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</si>
  <si>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</si>
  <si>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</si>
  <si>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</si>
  <si>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</si>
  <si>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</si>
  <si>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</si>
  <si>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</si>
  <si>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</si>
  <si>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</si>
  <si>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</si>
  <si>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</si>
  <si>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</si>
  <si>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</si>
  <si>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</si>
  <si>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</si>
  <si>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</si>
  <si>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</si>
  <si>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</si>
  <si>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</si>
  <si>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</si>
  <si>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</si>
  <si>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</si>
  <si>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</si>
  <si>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</si>
  <si>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</si>
  <si>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</si>
  <si>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</si>
  <si>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</si>
  <si>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</si>
  <si>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</si>
  <si>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</si>
  <si>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</si>
  <si>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</si>
  <si>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</si>
  <si>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</si>
  <si>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</si>
  <si>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</si>
  <si>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</si>
  <si>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</si>
  <si>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</si>
  <si>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</si>
  <si>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</si>
  <si>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</si>
  <si>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</si>
  <si>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</si>
  <si>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</si>
  <si>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</si>
  <si>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</si>
  <si>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</si>
  <si>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</si>
  <si>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</si>
  <si>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</si>
  <si>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</si>
  <si>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</si>
  <si>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</si>
  <si>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</si>
  <si>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</si>
  <si>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</si>
  <si>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</si>
  <si>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</si>
  <si>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</si>
  <si>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</si>
  <si>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</si>
  <si>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</si>
  <si>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</si>
  <si>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</si>
  <si>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</si>
  <si>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</si>
  <si>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</si>
  <si>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</si>
  <si>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</si>
  <si>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</si>
  <si>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</si>
  <si>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</si>
  <si>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</si>
  <si>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</si>
  <si>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</si>
  <si>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</si>
  <si>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</si>
  <si>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</si>
  <si>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</si>
  <si>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</si>
  <si>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</si>
  <si>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</si>
  <si>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</si>
  <si>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</si>
  <si>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</si>
  <si>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</si>
  <si>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</si>
  <si>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</si>
  <si>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</si>
  <si>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</si>
  <si>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</si>
  <si>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</si>
  <si>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</si>
  <si>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</si>
  <si>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</si>
  <si>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</si>
  <si>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</si>
  <si>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</si>
  <si>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</si>
  <si>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</si>
  <si>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</si>
  <si>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</si>
  <si>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</si>
  <si>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</si>
  <si>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</si>
  <si>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</si>
  <si>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</si>
  <si>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</si>
  <si>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</si>
  <si>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</si>
  <si>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</si>
  <si>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</si>
  <si>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</si>
  <si>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</si>
  <si>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</si>
  <si>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</si>
  <si>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</si>
  <si>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</si>
  <si>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</si>
  <si>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</si>
  <si>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</si>
  <si>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</si>
  <si>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</si>
  <si>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</si>
  <si>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</si>
  <si>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</si>
  <si>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</si>
  <si>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</si>
  <si>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</si>
  <si>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</si>
  <si>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</si>
  <si>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</si>
  <si>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</si>
  <si>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</si>
  <si>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</si>
  <si>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</si>
  <si>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</si>
  <si>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</si>
  <si>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</si>
  <si>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</si>
  <si>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</si>
  <si>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</si>
  <si>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</si>
  <si>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</si>
  <si>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</si>
  <si>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</si>
  <si>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</si>
  <si>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</si>
  <si>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</si>
  <si>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</si>
  <si>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</si>
  <si>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</si>
  <si>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</si>
  <si>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</si>
  <si>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</si>
  <si>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</si>
  <si>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</si>
  <si>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</si>
  <si>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</si>
  <si>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</si>
  <si>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</si>
  <si>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</si>
  <si>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</si>
  <si>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</si>
  <si>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</si>
  <si>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</si>
  <si>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</si>
  <si>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</si>
  <si>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</si>
  <si>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</si>
  <si>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</si>
  <si>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</si>
  <si>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</si>
  <si>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</si>
  <si>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</si>
  <si>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</si>
  <si>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</si>
  <si>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</si>
  <si>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</si>
  <si>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</si>
  <si>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</si>
  <si>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</si>
  <si>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</si>
  <si>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</si>
  <si>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</si>
  <si>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</si>
  <si>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</si>
  <si>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</si>
  <si>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</si>
  <si>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</si>
  <si>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</si>
  <si>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</si>
  <si>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</si>
  <si>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</si>
  <si>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</si>
  <si>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</si>
  <si>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</si>
  <si>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</si>
  <si>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</si>
  <si>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</si>
  <si>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</si>
  <si>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</si>
  <si>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</si>
  <si>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</si>
  <si>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Datum přijetí na OFŠ a podpis:</t>
  </si>
  <si>
    <t>Zuzana Železná</t>
  </si>
  <si>
    <t>Ing. Jiří Jiránek</t>
  </si>
  <si>
    <t>(vedoucí odboru)</t>
  </si>
  <si>
    <t>kanceláře starosty a vnitřní správy</t>
  </si>
  <si>
    <t>IC - nákup spotřebního propagačního materiálu včetně publikační činnosti</t>
  </si>
  <si>
    <t>Na příjmový účet města byla přijato pojistné plnění za poškozenný banner s motivem Sibylly Augusty ve výši 72 358 Kč a následně bude převedeno na výdajovou položku IC - nákup spotřebního propagačního materiálu včetně publikační činnosti - 3/2143/5139/301, kde budou prostředky využity.</t>
  </si>
  <si>
    <t>Pojistné plnění</t>
  </si>
  <si>
    <t>RO č. 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</si>
</sst>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6" xfId="0" applyNumberFormat="1" applyFont="1" applyFill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AB-4392-83B9-D76110CE65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AB-4392-83B9-D76110CE65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AB-4392-83B9-D76110CE65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AB-4392-83B9-D76110CE65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AB-4392-83B9-D76110CE656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AB-4392-83B9-D76110CE656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EAB-4392-83B9-D76110CE656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EAB-4392-83B9-D76110CE656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EAB-4392-83B9-D76110CE656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EAB-4392-83B9-D76110CE656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EAB-4392-83B9-D76110CE656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EAB-4392-83B9-D76110CE6566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AB-4392-83B9-D76110CE656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AB-4392-83B9-D76110CE656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B-4392-83B9-D76110CE656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AB-4392-83B9-D76110CE656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AB-4392-83B9-D76110CE6566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AB-4392-83B9-D76110CE6566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AB-4392-83B9-D76110CE6566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AB-4392-83B9-D76110CE6566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AB-4392-83B9-D76110CE6566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AB-4392-83B9-D76110CE656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AB-4392-83B9-D76110CE656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AB-4392-83B9-D76110CE656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AB-4392-83B9-D76110CE656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EAB-4392-83B9-D76110CE6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2-4C1C-9863-CEC404DBA6B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2-4C1C-9863-CEC404DB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27-4718-8A2C-8CEDE434389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27-4718-8A2C-8CEDE434389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27-4718-8A2C-8CEDE434389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27-4718-8A2C-8CEDE434389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727-4718-8A2C-8CEDE434389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727-4718-8A2C-8CEDE434389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727-4718-8A2C-8CEDE434389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727-4718-8A2C-8CEDE434389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727-4718-8A2C-8CEDE434389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727-4718-8A2C-8CEDE434389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727-4718-8A2C-8CEDE434389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727-4718-8A2C-8CEDE434389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727-4718-8A2C-8CEDE434389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727-4718-8A2C-8CEDE434389E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27-4718-8A2C-8CEDE434389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27-4718-8A2C-8CEDE434389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27-4718-8A2C-8CEDE434389E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27-4718-8A2C-8CEDE434389E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27-4718-8A2C-8CEDE434389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27-4718-8A2C-8CEDE434389E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27-4718-8A2C-8CEDE434389E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27-4718-8A2C-8CEDE434389E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27-4718-8A2C-8CEDE434389E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27-4718-8A2C-8CEDE434389E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27-4718-8A2C-8CEDE434389E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27-4718-8A2C-8CEDE434389E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27-4718-8A2C-8CEDE434389E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27-4718-8A2C-8CEDE434389E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27-4718-8A2C-8CEDE434389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27-4718-8A2C-8CEDE434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D-49DA-A52D-2996C7AA7F24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D-49DA-A52D-2996C7AA7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H3" sqref="H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533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529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526</v>
      </c>
      <c r="D4" s="811"/>
      <c r="E4" s="811"/>
      <c r="F4" s="811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69">
        <v>3639</v>
      </c>
      <c r="C9" s="774">
        <v>2322</v>
      </c>
      <c r="D9" s="769">
        <v>0</v>
      </c>
      <c r="E9" s="773">
        <v>5</v>
      </c>
      <c r="F9" s="773"/>
      <c r="G9" s="756">
        <v>0</v>
      </c>
      <c r="H9" s="756">
        <v>0</v>
      </c>
      <c r="I9" s="756">
        <v>72358</v>
      </c>
      <c r="J9" s="770">
        <v>72358</v>
      </c>
    </row>
    <row r="10" spans="1:10" ht="19.95" customHeight="1" x14ac:dyDescent="0.25">
      <c r="A10" s="794" t="s">
        <v>518</v>
      </c>
      <c r="B10" s="795"/>
      <c r="C10" s="796"/>
      <c r="D10" s="821" t="s">
        <v>532</v>
      </c>
      <c r="E10" s="822"/>
      <c r="F10" s="822"/>
      <c r="G10" s="822"/>
      <c r="H10" s="822"/>
      <c r="I10" s="822"/>
      <c r="J10" s="823"/>
    </row>
    <row r="11" spans="1:10" ht="19.95" customHeight="1" x14ac:dyDescent="0.25">
      <c r="A11" s="768"/>
      <c r="B11" s="793"/>
      <c r="C11" s="774"/>
      <c r="D11" s="769"/>
      <c r="E11" s="773"/>
      <c r="F11" s="772"/>
      <c r="G11" s="756"/>
      <c r="H11" s="756"/>
      <c r="I11" s="756"/>
      <c r="J11" s="770"/>
    </row>
    <row r="12" spans="1:10" ht="19.95" customHeight="1" thickBot="1" x14ac:dyDescent="0.3">
      <c r="A12" s="824"/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72358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5">
        <v>2143</v>
      </c>
      <c r="C16" s="774">
        <v>5139</v>
      </c>
      <c r="D16" s="748">
        <v>0</v>
      </c>
      <c r="E16" s="776">
        <v>3</v>
      </c>
      <c r="F16" s="777">
        <v>301</v>
      </c>
      <c r="G16" s="757">
        <v>400000</v>
      </c>
      <c r="H16" s="757">
        <v>350000</v>
      </c>
      <c r="I16" s="778">
        <v>72358</v>
      </c>
      <c r="J16" s="758">
        <f>H16+I16</f>
        <v>422358</v>
      </c>
    </row>
    <row r="17" spans="1:10" ht="19.95" customHeight="1" x14ac:dyDescent="0.25">
      <c r="A17" s="794" t="s">
        <v>518</v>
      </c>
      <c r="B17" s="795"/>
      <c r="C17" s="796"/>
      <c r="D17" s="804" t="s">
        <v>530</v>
      </c>
      <c r="E17" s="805"/>
      <c r="F17" s="805"/>
      <c r="G17" s="805"/>
      <c r="H17" s="805"/>
      <c r="I17" s="805"/>
      <c r="J17" s="806"/>
    </row>
    <row r="18" spans="1:10" ht="19.95" customHeight="1" x14ac:dyDescent="0.25">
      <c r="A18" s="751" t="s">
        <v>227</v>
      </c>
      <c r="B18" s="775"/>
      <c r="C18" s="775"/>
      <c r="D18" s="748"/>
      <c r="E18" s="776"/>
      <c r="F18" s="779"/>
      <c r="G18" s="778"/>
      <c r="H18" s="778"/>
      <c r="I18" s="778"/>
      <c r="J18" s="758">
        <f>H18+I18</f>
        <v>0</v>
      </c>
    </row>
    <row r="19" spans="1:10" ht="19.95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>
        <f>H20+I20</f>
        <v>0</v>
      </c>
    </row>
    <row r="21" spans="1:10" ht="19.95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72358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531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813" t="s">
        <v>515</v>
      </c>
      <c r="B36" s="813"/>
      <c r="C36" s="813"/>
      <c r="D36" s="783">
        <v>44755</v>
      </c>
      <c r="E36" s="765"/>
      <c r="F36" s="765"/>
      <c r="G36" s="766" t="s">
        <v>525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526</v>
      </c>
      <c r="B41" s="765"/>
      <c r="C41" s="765"/>
      <c r="D41" s="765"/>
      <c r="E41" s="771"/>
      <c r="F41" s="765"/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3" t="s">
        <v>517</v>
      </c>
      <c r="B44" s="813"/>
      <c r="C44" s="813"/>
      <c r="D44" s="810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527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812" t="s">
        <v>528</v>
      </c>
      <c r="B46" s="812"/>
      <c r="C46" s="812"/>
      <c r="D46" s="812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2022-07-13T13:59:47Z</cp:lastPrinted>
  <dcterms:created xsi:type="dcterms:W3CDTF">2003-09-02T05:56:17Z</dcterms:created>
  <dcterms:modified xsi:type="dcterms:W3CDTF">2022-07-21T10:46:37Z</dcterms:modified>
</cp:coreProperties>
</file>