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621A6B33-0D72-4A9B-9D76-1DCA12D35018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3" i="4" l="1"/>
  <c r="I24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O15" i="17"/>
  <c r="P15" i="17" s="1"/>
  <c r="O16" i="17"/>
  <c r="O17" i="17"/>
  <c r="P17" i="17" s="1"/>
  <c r="O18" i="17"/>
  <c r="W18" i="17" s="1"/>
  <c r="O19" i="17"/>
  <c r="O20" i="17"/>
  <c r="O21" i="17"/>
  <c r="O22" i="17"/>
  <c r="AA22" i="17" s="1"/>
  <c r="O23" i="17"/>
  <c r="O24" i="17"/>
  <c r="O25" i="17"/>
  <c r="O27" i="17"/>
  <c r="O29" i="17"/>
  <c r="W29" i="17" s="1"/>
  <c r="O31" i="17"/>
  <c r="W31" i="17" s="1"/>
  <c r="O26" i="17"/>
  <c r="W26" i="17" s="1"/>
  <c r="O32" i="17"/>
  <c r="W32" i="17" s="1"/>
  <c r="O33" i="17"/>
  <c r="O34" i="17"/>
  <c r="W34" i="17" s="1"/>
  <c r="O35" i="17"/>
  <c r="W35" i="17" s="1"/>
  <c r="O36" i="17"/>
  <c r="AA36" i="17" s="1"/>
  <c r="O37" i="17"/>
  <c r="W37" i="17" s="1"/>
  <c r="O38" i="17"/>
  <c r="O39" i="17"/>
  <c r="W39" i="17" s="1"/>
  <c r="O40" i="17"/>
  <c r="O41" i="17"/>
  <c r="O42" i="17"/>
  <c r="O43" i="17"/>
  <c r="W43" i="17" s="1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X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W82" i="17" s="1"/>
  <c r="O83" i="17"/>
  <c r="O84" i="17"/>
  <c r="O85" i="17"/>
  <c r="C100" i="17"/>
  <c r="C103" i="17" s="1"/>
  <c r="AC6" i="17"/>
  <c r="AB6" i="17"/>
  <c r="AE6" i="17"/>
  <c r="AF6" i="17"/>
  <c r="V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AA21" i="18" s="1"/>
  <c r="O22" i="18"/>
  <c r="O23" i="18"/>
  <c r="P23" i="18" s="1"/>
  <c r="O24" i="18"/>
  <c r="O37" i="18"/>
  <c r="W37" i="18" s="1"/>
  <c r="O38" i="18"/>
  <c r="W38" i="18" s="1"/>
  <c r="O39" i="18"/>
  <c r="O40" i="18"/>
  <c r="Y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W15" i="18" s="1"/>
  <c r="O16" i="18"/>
  <c r="O17" i="18"/>
  <c r="O18" i="18"/>
  <c r="O19" i="18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O34" i="18"/>
  <c r="O35" i="18"/>
  <c r="W35" i="18" s="1"/>
  <c r="O43" i="18"/>
  <c r="W43" i="18" s="1"/>
  <c r="O44" i="18"/>
  <c r="O45" i="18"/>
  <c r="O46" i="18"/>
  <c r="O48" i="18"/>
  <c r="W48" i="18"/>
  <c r="O49" i="18"/>
  <c r="W49" i="18" s="1"/>
  <c r="O51" i="18"/>
  <c r="Y51" i="18" s="1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M58" i="18" s="1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64" i="18"/>
  <c r="P48" i="18"/>
  <c r="X17" i="17"/>
  <c r="W40" i="17"/>
  <c r="V55" i="18"/>
  <c r="Y78" i="17"/>
  <c r="W10" i="17"/>
  <c r="Y69" i="17"/>
  <c r="W54" i="17"/>
  <c r="Y57" i="18"/>
  <c r="AD14" i="17"/>
  <c r="Y48" i="18"/>
  <c r="W51" i="18"/>
  <c r="I35" i="9"/>
  <c r="K38" i="9"/>
  <c r="L38" i="9" s="1"/>
  <c r="C17" i="11"/>
  <c r="X34" i="17"/>
  <c r="C26" i="11"/>
  <c r="W34" i="18"/>
  <c r="W70" i="17"/>
  <c r="AA63" i="18"/>
  <c r="AA58" i="18" s="1"/>
  <c r="D20" i="11"/>
  <c r="W10" i="18"/>
  <c r="F25" i="11"/>
  <c r="Q51" i="18"/>
  <c r="P42" i="18"/>
  <c r="I42" i="18"/>
  <c r="X19" i="17"/>
  <c r="X54" i="18"/>
  <c r="W33" i="18"/>
  <c r="W29" i="18"/>
  <c r="Y63" i="18"/>
  <c r="P63" i="18"/>
  <c r="W36" i="17"/>
  <c r="W27" i="17"/>
  <c r="Y27" i="17"/>
  <c r="W14" i="17"/>
  <c r="P14" i="17"/>
  <c r="Y14" i="17"/>
  <c r="K25" i="26"/>
  <c r="X53" i="17" l="1"/>
  <c r="I33" i="8"/>
  <c r="W22" i="17"/>
  <c r="X36" i="17"/>
  <c r="Y63" i="17"/>
  <c r="Y19" i="17"/>
  <c r="Y10" i="17"/>
  <c r="AA38" i="18"/>
  <c r="I32" i="10"/>
  <c r="X15" i="18"/>
  <c r="X52" i="18"/>
  <c r="X62" i="18"/>
  <c r="AA32" i="17"/>
  <c r="G25" i="11"/>
  <c r="K10" i="11"/>
  <c r="P55" i="18"/>
  <c r="U58" i="18"/>
  <c r="H31" i="18"/>
  <c r="W19" i="17"/>
  <c r="X59" i="17"/>
  <c r="Y49" i="17"/>
  <c r="Y37" i="18"/>
  <c r="X63" i="18"/>
  <c r="Y44" i="18"/>
  <c r="Y14" i="18"/>
  <c r="AB6" i="18"/>
  <c r="X7" i="17"/>
  <c r="X31" i="17"/>
  <c r="L6" i="17"/>
  <c r="G6" i="11"/>
  <c r="L56" i="9"/>
  <c r="M15" i="9"/>
  <c r="P76" i="17"/>
  <c r="U53" i="18"/>
  <c r="AA37" i="18"/>
  <c r="AA48" i="17"/>
  <c r="X32" i="18"/>
  <c r="X40" i="18"/>
  <c r="X21" i="17"/>
  <c r="X41" i="17"/>
  <c r="X72" i="17"/>
  <c r="L41" i="9"/>
  <c r="L67" i="9"/>
  <c r="J61" i="9"/>
  <c r="J59" i="9"/>
  <c r="W83" i="17"/>
  <c r="Y83" i="17"/>
  <c r="P53" i="17"/>
  <c r="P54" i="18"/>
  <c r="Y54" i="18"/>
  <c r="AA40" i="18"/>
  <c r="P40" i="18"/>
  <c r="W24" i="18"/>
  <c r="P24" i="18"/>
  <c r="W9" i="17"/>
  <c r="W74" i="17"/>
  <c r="Y74" i="17"/>
  <c r="X74" i="17"/>
  <c r="AA56" i="17"/>
  <c r="Y56" i="17"/>
  <c r="W56" i="17"/>
  <c r="AA42" i="17"/>
  <c r="W42" i="17"/>
  <c r="W38" i="17"/>
  <c r="AA38" i="17"/>
  <c r="AA20" i="17"/>
  <c r="W20" i="17"/>
  <c r="AD16" i="17"/>
  <c r="P16" i="17"/>
  <c r="AA8" i="17"/>
  <c r="W8" i="17"/>
  <c r="M29" i="26"/>
  <c r="J23" i="26"/>
  <c r="J63" i="9"/>
  <c r="J37" i="9"/>
  <c r="W61" i="17"/>
  <c r="Y39" i="17"/>
  <c r="W54" i="18"/>
  <c r="Y41" i="18"/>
  <c r="Y70" i="17"/>
  <c r="P44" i="18"/>
  <c r="Y35" i="17"/>
  <c r="Y17" i="17"/>
  <c r="X16" i="17"/>
  <c r="P13" i="17"/>
  <c r="K27" i="10"/>
  <c r="X11" i="18"/>
  <c r="X16" i="18"/>
  <c r="M8" i="18"/>
  <c r="W21" i="18"/>
  <c r="X28" i="18"/>
  <c r="N31" i="18"/>
  <c r="S58" i="18"/>
  <c r="S53" i="18" s="1"/>
  <c r="W19" i="18"/>
  <c r="X19" i="18"/>
  <c r="AA23" i="18"/>
  <c r="W23" i="18"/>
  <c r="Y23" i="18"/>
  <c r="Y85" i="17"/>
  <c r="X85" i="17"/>
  <c r="W33" i="17"/>
  <c r="AA33" i="17"/>
  <c r="Y67" i="17"/>
  <c r="J33" i="10"/>
  <c r="J35" i="10" s="1"/>
  <c r="W40" i="18"/>
  <c r="P70" i="17"/>
  <c r="Y65" i="17"/>
  <c r="Y43" i="18"/>
  <c r="Q85" i="17"/>
  <c r="X13" i="17"/>
  <c r="P43" i="18"/>
  <c r="Y13" i="17"/>
  <c r="F6" i="12"/>
  <c r="I20" i="10"/>
  <c r="X23" i="18"/>
  <c r="X24" i="18"/>
  <c r="Y26" i="18"/>
  <c r="W26" i="18"/>
  <c r="W17" i="17"/>
  <c r="X47" i="17"/>
  <c r="Y53" i="17"/>
  <c r="X56" i="17"/>
  <c r="X75" i="17"/>
  <c r="X78" i="17"/>
  <c r="Y79" i="17"/>
  <c r="T6" i="17"/>
  <c r="W85" i="17"/>
  <c r="AA27" i="17"/>
  <c r="X27" i="17"/>
  <c r="Y18" i="18"/>
  <c r="AC6" i="18"/>
  <c r="X29" i="17"/>
  <c r="X35" i="17"/>
  <c r="X38" i="17"/>
  <c r="X58" i="17"/>
  <c r="X65" i="17"/>
  <c r="Y77" i="17"/>
  <c r="P79" i="17"/>
  <c r="P65" i="17"/>
  <c r="Y60" i="17"/>
  <c r="Y41" i="17"/>
  <c r="G14" i="11"/>
  <c r="I27" i="10"/>
  <c r="L23" i="26"/>
  <c r="L18" i="26"/>
  <c r="L63" i="9"/>
  <c r="J45" i="9"/>
  <c r="F15" i="12"/>
  <c r="K31" i="10"/>
  <c r="Y21" i="18"/>
  <c r="Y22" i="18"/>
  <c r="Y38" i="18"/>
  <c r="X39" i="18"/>
  <c r="S31" i="18"/>
  <c r="T31" i="18"/>
  <c r="Y45" i="18"/>
  <c r="Y34" i="18"/>
  <c r="X23" i="17"/>
  <c r="Y34" i="17"/>
  <c r="Y82" i="17"/>
  <c r="G5" i="11"/>
  <c r="I35" i="8"/>
  <c r="L59" i="9"/>
  <c r="J46" i="9"/>
  <c r="L37" i="9"/>
  <c r="J36" i="9"/>
  <c r="J56" i="9"/>
  <c r="F46" i="10"/>
  <c r="F51" i="10" s="1"/>
  <c r="F59" i="10" s="1"/>
  <c r="G37" i="26"/>
  <c r="G39" i="26" s="1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5" i="11"/>
  <c r="B30" i="19"/>
  <c r="F11" i="19"/>
  <c r="D8" i="19"/>
  <c r="D25" i="19" s="1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6" i="11" l="1"/>
  <c r="E11" i="11"/>
  <c r="G17" i="11"/>
  <c r="AA31" i="18"/>
  <c r="E8" i="11"/>
  <c r="K35" i="10"/>
  <c r="E51" i="19"/>
  <c r="E12" i="11"/>
  <c r="W6" i="17"/>
  <c r="AA6" i="17"/>
  <c r="AA2" i="17" s="1"/>
  <c r="P53" i="18"/>
  <c r="AA8" i="18"/>
  <c r="AA6" i="18" s="1"/>
  <c r="X53" i="18"/>
  <c r="K33" i="10"/>
  <c r="F30" i="19"/>
  <c r="F54" i="8"/>
  <c r="F63" i="8" s="1"/>
  <c r="G42" i="26"/>
  <c r="G51" i="26" s="1"/>
  <c r="AA3" i="18"/>
  <c r="AC3" i="18"/>
  <c r="AD2" i="17"/>
  <c r="AF2" i="17"/>
  <c r="AB2" i="17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<sst xmlns="http://schemas.openxmlformats.org/spreadsheetml/2006/main" count="1031" uniqueCount="534">
  <si>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</si>
  <si>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</si>
  <si>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</si>
  <si>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</si>
  <si>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</si>
  <si>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</si>
  <si>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</si>
  <si>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</si>
  <si>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</si>
  <si>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</si>
  <si>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</si>
  <si>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</si>
  <si>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</si>
  <si>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</si>
  <si>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</si>
  <si>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</si>
  <si>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</si>
  <si>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</si>
  <si>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</si>
  <si>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</si>
  <si>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</si>
  <si>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</si>
  <si>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</si>
  <si>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</si>
  <si>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</si>
  <si>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</si>
  <si>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</si>
  <si>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</si>
  <si>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</si>
  <si>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</si>
  <si>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</si>
  <si>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</si>
  <si>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</si>
  <si>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</si>
  <si>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</si>
  <si>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</si>
  <si>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</si>
  <si>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</si>
  <si>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</si>
  <si>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</si>
  <si>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</si>
  <si>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</si>
  <si>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</si>
  <si>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</si>
  <si>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</si>
  <si>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</si>
  <si>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</si>
  <si>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</si>
  <si>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</si>
  <si>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</si>
  <si>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</si>
  <si>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</si>
  <si>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</si>
  <si>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</si>
  <si>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</si>
  <si>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</si>
  <si>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</si>
  <si>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</si>
  <si>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</si>
  <si>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</si>
  <si>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</si>
  <si>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</si>
  <si>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</si>
  <si>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</si>
  <si>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</si>
  <si>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</si>
  <si>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</si>
  <si>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</si>
  <si>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</si>
  <si>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</si>
  <si>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</si>
  <si>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</si>
  <si>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</si>
  <si>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</si>
  <si>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</si>
  <si>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</si>
  <si>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</si>
  <si>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</si>
  <si>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</si>
  <si>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</si>
  <si>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</si>
  <si>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</si>
  <si>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</si>
  <si>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</si>
  <si>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</si>
  <si>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</si>
  <si>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</si>
  <si>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</si>
  <si>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</si>
  <si>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</si>
  <si>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</si>
  <si>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</si>
  <si>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</si>
  <si>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</si>
  <si>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</si>
  <si>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</si>
  <si>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</si>
  <si>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</si>
  <si>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</si>
  <si>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</si>
  <si>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</si>
  <si>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</si>
  <si>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</si>
  <si>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</si>
  <si>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</si>
  <si>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</si>
  <si>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</si>
  <si>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</si>
  <si>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</si>
  <si>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</si>
  <si>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</si>
  <si>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</si>
  <si>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</si>
  <si>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</si>
  <si>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</si>
  <si>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</si>
  <si>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</si>
  <si>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</si>
  <si>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</si>
  <si>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</si>
  <si>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</si>
  <si>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</si>
  <si>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</si>
  <si>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</si>
  <si>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</si>
  <si>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</si>
  <si>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</si>
  <si>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</si>
  <si>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</si>
  <si>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</si>
  <si>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</si>
  <si>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</si>
  <si>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</si>
  <si>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</si>
  <si>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</si>
  <si>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</si>
  <si>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</si>
  <si>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</si>
  <si>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</si>
  <si>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</si>
  <si>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</si>
  <si>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</si>
  <si>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</si>
  <si>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</si>
  <si>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</si>
  <si>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</si>
  <si>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</si>
  <si>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</si>
  <si>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</si>
  <si>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</si>
  <si>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</si>
  <si>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</si>
  <si>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</si>
  <si>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</si>
  <si>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</si>
  <si>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</si>
  <si>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</si>
  <si>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</si>
  <si>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</si>
  <si>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</si>
  <si>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</si>
  <si>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</si>
  <si>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</si>
  <si>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</si>
  <si>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</si>
  <si>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</si>
  <si>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</si>
  <si>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</si>
  <si>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</si>
  <si>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</si>
  <si>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</si>
  <si>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</si>
  <si>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</si>
  <si>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</si>
  <si>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</si>
  <si>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</si>
  <si>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</si>
  <si>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</si>
  <si>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</si>
  <si>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</si>
  <si>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</si>
  <si>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</si>
  <si>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</si>
  <si>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</si>
  <si>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</si>
  <si>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</si>
  <si>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</si>
  <si>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</si>
  <si>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</si>
  <si>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</si>
  <si>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</si>
  <si>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</si>
  <si>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</si>
  <si>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</si>
  <si>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</si>
  <si>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</si>
  <si>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</si>
  <si>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</si>
  <si>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</si>
  <si>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</si>
  <si>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</si>
  <si>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</si>
  <si>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</si>
  <si>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</si>
  <si>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</si>
  <si>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</si>
  <si>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</si>
  <si>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</si>
  <si>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</si>
  <si>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</si>
  <si>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</si>
  <si>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</si>
  <si>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</si>
  <si>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</si>
  <si>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</si>
  <si>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</si>
  <si>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</si>
  <si>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</si>
  <si>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</si>
  <si>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</si>
  <si>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</si>
  <si>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</si>
  <si>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</si>
  <si>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</si>
  <si>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</si>
  <si>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</si>
  <si>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</si>
  <si>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</si>
  <si>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</si>
  <si>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</si>
  <si>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</si>
  <si>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</si>
  <si>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</si>
  <si>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</si>
  <si>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</si>
  <si>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</si>
  <si>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</si>
  <si>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</si>
  <si>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</si>
  <si>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</si>
  <si>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</si>
  <si>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</si>
  <si>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</si>
  <si>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</si>
  <si>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</si>
  <si>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</si>
  <si>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</si>
  <si>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</si>
  <si>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</si>
  <si>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</si>
  <si>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</si>
  <si>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</si>
  <si>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</si>
  <si>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</si>
  <si>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</si>
  <si>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</si>
  <si>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</si>
  <si>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</si>
  <si>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</si>
  <si>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</si>
  <si>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</si>
  <si>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</si>
  <si>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</si>
  <si>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</si>
  <si>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</si>
  <si>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</si>
  <si>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</si>
  <si>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</si>
  <si>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</si>
  <si>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</si>
  <si>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</si>
  <si>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</si>
  <si>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</si>
  <si>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</si>
  <si>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</si>
  <si>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</si>
  <si>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</si>
  <si>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</si>
  <si>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</si>
  <si>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</si>
  <si>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</si>
  <si>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</si>
  <si>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</si>
  <si>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</si>
  <si>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</si>
  <si>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</si>
  <si>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</si>
  <si>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</si>
  <si>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</si>
  <si>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</si>
  <si>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</si>
  <si>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</si>
  <si>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</si>
  <si>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</si>
  <si>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</si>
  <si>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</si>
  <si>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</si>
  <si>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</si>
  <si>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</si>
  <si>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</si>
  <si>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</si>
  <si>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</si>
  <si>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</si>
  <si>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</si>
  <si>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</si>
  <si>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</si>
  <si>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</si>
  <si>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</si>
  <si>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</si>
  <si>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</si>
  <si>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</si>
  <si>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</si>
  <si>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</si>
  <si>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</si>
  <si>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</si>
  <si>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</si>
  <si>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</si>
  <si>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</si>
  <si>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</si>
  <si>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</si>
  <si>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</si>
  <si>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</si>
  <si>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</si>
  <si>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</si>
  <si>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</si>
  <si>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</si>
  <si>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</si>
  <si>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</si>
  <si>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</si>
  <si>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</si>
  <si>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</si>
  <si>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</si>
  <si>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</si>
  <si>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</si>
  <si>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</si>
  <si>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</si>
  <si>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</si>
  <si>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</si>
  <si>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</si>
  <si>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</si>
  <si>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</si>
  <si>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</si>
  <si>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</si>
  <si>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</si>
  <si>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</si>
  <si>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</si>
  <si>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</si>
  <si>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</si>
  <si>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</si>
  <si>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</si>
  <si>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</si>
  <si>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</si>
  <si>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</si>
  <si>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</si>
  <si>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</si>
  <si>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</si>
  <si>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</si>
  <si>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</si>
  <si>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</si>
  <si>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</si>
  <si>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</si>
  <si>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</si>
  <si>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</si>
  <si>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</si>
  <si>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</si>
  <si>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</si>
  <si>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</si>
  <si>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</si>
  <si>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</si>
  <si>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</si>
  <si>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</si>
  <si>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</si>
  <si>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</si>
  <si>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</si>
  <si>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</si>
  <si>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</si>
  <si>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</si>
  <si>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</si>
  <si>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</si>
  <si>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</si>
  <si>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</si>
  <si>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</si>
  <si>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</si>
  <si>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</si>
  <si>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</si>
  <si>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</si>
  <si>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</si>
  <si>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</si>
  <si>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</si>
  <si>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</si>
  <si>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</si>
  <si>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</si>
  <si>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</si>
  <si>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</si>
  <si>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</si>
  <si>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</si>
  <si>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</si>
  <si>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</si>
  <si>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</si>
  <si>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</si>
  <si>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</si>
  <si>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</si>
  <si>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</si>
  <si>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</si>
  <si>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</si>
  <si>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</si>
  <si>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</si>
  <si>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</si>
  <si>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</si>
  <si>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</si>
  <si>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</si>
  <si>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</si>
  <si>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</si>
  <si>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</si>
  <si>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</si>
  <si>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</si>
  <si>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</si>
  <si>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</si>
  <si>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</si>
  <si>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</si>
  <si>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</si>
  <si>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</si>
  <si>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</si>
  <si>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</si>
  <si>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</si>
  <si>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</si>
  <si>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</si>
  <si>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</si>
  <si>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</si>
  <si>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</si>
  <si>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</si>
  <si>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</si>
  <si>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</si>
  <si>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</si>
  <si>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</si>
  <si>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</si>
  <si>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</si>
  <si>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</si>
  <si>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</si>
  <si>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</si>
  <si>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</si>
  <si>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</si>
  <si>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</si>
  <si>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</si>
  <si>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</si>
  <si>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</si>
  <si>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</si>
  <si>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</si>
  <si>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</si>
  <si>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</si>
  <si>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</si>
  <si>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</si>
  <si>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</si>
  <si>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</si>
  <si>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</si>
  <si>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</si>
  <si>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</si>
  <si>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</si>
  <si>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</si>
  <si>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</si>
  <si>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</si>
  <si>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</si>
  <si>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</si>
  <si>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</si>
  <si>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</si>
  <si>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</si>
  <si>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</si>
  <si>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</si>
  <si>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</si>
  <si>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</si>
  <si>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</si>
  <si>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</si>
  <si>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</si>
  <si>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</si>
  <si>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</si>
  <si>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</si>
  <si>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</si>
  <si>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</si>
  <si>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</si>
  <si>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</si>
  <si>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</si>
  <si>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</si>
  <si>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</si>
  <si>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</si>
  <si>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</si>
  <si>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</si>
  <si>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</si>
  <si>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</si>
  <si>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</si>
  <si>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</si>
  <si>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</si>
  <si>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</si>
  <si>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</si>
  <si>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</si>
  <si>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</si>
  <si>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</si>
  <si>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</si>
  <si>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</si>
  <si>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</si>
  <si>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</si>
  <si>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</si>
  <si>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</si>
  <si>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</si>
  <si>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</si>
  <si>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</si>
  <si>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</si>
  <si>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</si>
  <si>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</si>
  <si>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</si>
  <si>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</si>
  <si>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</si>
  <si>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</si>
  <si>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</si>
  <si>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</si>
  <si>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</si>
  <si>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</si>
  <si>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</si>
  <si>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</si>
  <si>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</si>
  <si>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</si>
  <si>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</si>
  <si>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</si>
  <si>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</si>
  <si>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</si>
  <si>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</si>
  <si>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</si>
  <si>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</si>
  <si>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</si>
  <si>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Finanční a školství</t>
  </si>
  <si>
    <t>Olga Fricová</t>
  </si>
  <si>
    <t>Mgr. Vladimíra Macháčková</t>
  </si>
  <si>
    <t>Neinvestiční účelová dotace od Ministerstva kultury ČR pro Městskou knihovnu Ostrov ,, podprogram     VISK 3 na rok 2022</t>
  </si>
  <si>
    <t xml:space="preserve">Odbor finanční a školství žádá zařadit do rozpočtu města v roce 2022 účelovou neinvestiční dotaci v celkové výši 435 000 Kč. Uvedené prostředky jsou určeny na projekt ,, Veřejné informační služby knihoven - podprogram VISK 3 na rok 2022". Uvedená částka se dělí na 72 000 Kč - na projekt ,,Implementace bezkontaktních služeb - RFID",  + částka 276 000 Kč, na projekt ,,Obměna výpočetní techniky" a na částku 87 000 Kč na projekt ,, Doplnění techniky v multifunkční knihovně".  Finanční prostředky  jsou průtokové, poskytnuty prostřednictvím KUKK , od Ministerstva kultury ČR pro Městskou knihovnu  Ostrov. </t>
  </si>
  <si>
    <t>RO č. 48/2022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</si>
</sst>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>
      <alignment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>
      <alignment vertical="top" wrapText="1"/>
    </xf>
    <xf numFmtId="3" fontId="49" fillId="17" borderId="41" xfId="0" applyNumberFormat="1" applyFont="1" applyFill="1" applyBorder="1" applyAlignment="1">
      <alignment vertical="top" wrapText="1"/>
    </xf>
    <xf numFmtId="3" fontId="49" fillId="17" borderId="43" xfId="0" applyNumberFormat="1" applyFont="1" applyFill="1" applyBorder="1" applyAlignment="1">
      <alignment vertical="top" wrapText="1"/>
    </xf>
    <xf numFmtId="3" fontId="49" fillId="17" borderId="11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3" fontId="49" fillId="17" borderId="11" xfId="0" applyNumberFormat="1" applyFont="1" applyFill="1" applyBorder="1" applyAlignment="1">
      <alignment horizontal="left" wrapText="1"/>
    </xf>
    <xf numFmtId="3" fontId="49" fillId="17" borderId="5" xfId="0" applyNumberFormat="1" applyFont="1" applyFill="1" applyBorder="1" applyAlignment="1">
      <alignment horizontal="left" wrapText="1"/>
    </xf>
    <xf numFmtId="3" fontId="49" fillId="17" borderId="39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63-4411-A269-75A0944AD3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63-4411-A269-75A0944AD3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63-4411-A269-75A0944AD3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63-4411-A269-75A0944AD3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63-4411-A269-75A0944AD3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63-4411-A269-75A0944AD3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63-4411-A269-75A0944AD3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63-4411-A269-75A0944AD3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63-4411-A269-75A0944AD33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63-4411-A269-75A0944AD33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63-4411-A269-75A0944AD33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63-4411-A269-75A0944AD33E}"/>
              </c:ext>
            </c:extLst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63-4411-A269-75A0944AD33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3-4411-A269-75A0944AD33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3-4411-A269-75A0944AD33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63-4411-A269-75A0944AD33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3-4411-A269-75A0944AD33E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3-4411-A269-75A0944AD33E}"/>
                </c:ext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3-4411-A269-75A0944AD33E}"/>
                </c:ext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3-4411-A269-75A0944AD33E}"/>
                </c:ext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3-4411-A269-75A0944AD33E}"/>
                </c:ext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3-4411-A269-75A0944AD33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63-4411-A269-75A0944AD33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63-4411-A269-75A0944AD33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63-4411-A269-75A0944AD3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163-4411-A269-75A0944AD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E-4394-BA21-EC4DEFCC2B13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E-4394-BA21-EC4DEFCC2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873080"/>
        <c:axId val="151873464"/>
        <c:axId val="151873848"/>
      </c:bar3DChart>
      <c:catAx>
        <c:axId val="15187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4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1873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080"/>
        <c:crosses val="autoZero"/>
        <c:crossBetween val="between"/>
      </c:valAx>
      <c:serAx>
        <c:axId val="151873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4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B0-4326-8DC8-60D7AC89BD4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B0-4326-8DC8-60D7AC89BD4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B0-4326-8DC8-60D7AC89BD4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B0-4326-8DC8-60D7AC89BD4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AB0-4326-8DC8-60D7AC89BD4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AB0-4326-8DC8-60D7AC89BD4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AB0-4326-8DC8-60D7AC89BD4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AB0-4326-8DC8-60D7AC89BD4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AB0-4326-8DC8-60D7AC89BD4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AB0-4326-8DC8-60D7AC89BD4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AB0-4326-8DC8-60D7AC89BD4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AB0-4326-8DC8-60D7AC89BD4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AB0-4326-8DC8-60D7AC89BD4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AB0-4326-8DC8-60D7AC89BD4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B0-4326-8DC8-60D7AC89BD4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B0-4326-8DC8-60D7AC89BD4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B0-4326-8DC8-60D7AC89BD4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B0-4326-8DC8-60D7AC89BD41}"/>
                </c:ext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B0-4326-8DC8-60D7AC89BD4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B0-4326-8DC8-60D7AC89BD41}"/>
                </c:ext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B0-4326-8DC8-60D7AC89BD4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B0-4326-8DC8-60D7AC89BD4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B0-4326-8DC8-60D7AC89BD4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B0-4326-8DC8-60D7AC89BD4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B0-4326-8DC8-60D7AC89BD4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B0-4326-8DC8-60D7AC89BD41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B0-4326-8DC8-60D7AC89BD4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B0-4326-8DC8-60D7AC89BD4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B0-4326-8DC8-60D7AC89BD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AB0-4326-8DC8-60D7AC89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A-4B0A-B2E4-A05480A468E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A-4B0A-B2E4-A05480A4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044824"/>
        <c:axId val="152045208"/>
        <c:axId val="152051736"/>
      </c:bar3DChart>
      <c:catAx>
        <c:axId val="152044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5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204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4824"/>
        <c:crosses val="autoZero"/>
        <c:crossBetween val="between"/>
      </c:valAx>
      <c:serAx>
        <c:axId val="15205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5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A27" sqref="A27:J3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99" t="s">
        <v>533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25" x14ac:dyDescent="0.2">
      <c r="B2" s="679"/>
    </row>
    <row r="3" spans="1:10" ht="22.15" customHeight="1" x14ac:dyDescent="0.25">
      <c r="A3" s="806" t="s">
        <v>505</v>
      </c>
      <c r="B3" s="807"/>
      <c r="C3" s="810" t="s">
        <v>528</v>
      </c>
      <c r="D3" s="810"/>
      <c r="E3" s="810"/>
      <c r="F3" s="810"/>
      <c r="G3" s="810"/>
    </row>
    <row r="4" spans="1:10" ht="24.6" customHeight="1" x14ac:dyDescent="0.25">
      <c r="A4" s="808" t="s">
        <v>506</v>
      </c>
      <c r="B4" s="809"/>
      <c r="C4" s="810" t="s">
        <v>529</v>
      </c>
      <c r="D4" s="810"/>
      <c r="E4" s="810"/>
      <c r="F4" s="810"/>
      <c r="G4" s="772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25">
      <c r="B6" s="679"/>
      <c r="G6" s="796" t="s">
        <v>513</v>
      </c>
      <c r="H6" s="797"/>
      <c r="I6" s="797"/>
      <c r="J6" s="798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3" t="s">
        <v>522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899999999999999" customHeight="1" x14ac:dyDescent="0.2">
      <c r="A9" s="768" t="s">
        <v>7</v>
      </c>
      <c r="B9" s="770"/>
      <c r="C9" s="774">
        <v>4116</v>
      </c>
      <c r="D9" s="770">
        <v>34053</v>
      </c>
      <c r="E9" s="773">
        <v>6</v>
      </c>
      <c r="F9" s="773">
        <v>160323</v>
      </c>
      <c r="G9" s="756">
        <v>0</v>
      </c>
      <c r="H9" s="756">
        <v>0</v>
      </c>
      <c r="I9" s="756">
        <v>435000</v>
      </c>
      <c r="J9" s="771">
        <f>H9+I9</f>
        <v>435000</v>
      </c>
    </row>
    <row r="10" spans="1:10" ht="29.1" customHeight="1" x14ac:dyDescent="0.2">
      <c r="A10" s="793" t="s">
        <v>518</v>
      </c>
      <c r="B10" s="794"/>
      <c r="C10" s="795"/>
      <c r="D10" s="803" t="s">
        <v>531</v>
      </c>
      <c r="E10" s="804"/>
      <c r="F10" s="804"/>
      <c r="G10" s="804"/>
      <c r="H10" s="804"/>
      <c r="I10" s="804"/>
      <c r="J10" s="805"/>
    </row>
    <row r="11" spans="1:10" ht="19.899999999999999" customHeight="1" x14ac:dyDescent="0.2">
      <c r="A11" s="768" t="s">
        <v>227</v>
      </c>
      <c r="B11" s="769"/>
      <c r="C11" s="774"/>
      <c r="D11" s="792"/>
      <c r="E11" s="773"/>
      <c r="F11" s="773"/>
      <c r="G11" s="756"/>
      <c r="H11" s="756"/>
      <c r="I11" s="756"/>
      <c r="J11" s="771"/>
    </row>
    <row r="12" spans="1:10" ht="29.1" customHeight="1" thickBot="1" x14ac:dyDescent="0.25">
      <c r="A12" s="820" t="s">
        <v>518</v>
      </c>
      <c r="B12" s="821"/>
      <c r="C12" s="822"/>
      <c r="D12" s="800"/>
      <c r="E12" s="801"/>
      <c r="F12" s="801"/>
      <c r="G12" s="801"/>
      <c r="H12" s="801"/>
      <c r="I12" s="801"/>
      <c r="J12" s="802"/>
    </row>
    <row r="13" spans="1:10" ht="19.899999999999999" customHeight="1" thickBot="1" x14ac:dyDescent="0.25">
      <c r="A13" s="754"/>
      <c r="B13" s="783"/>
      <c r="C13" s="783"/>
      <c r="D13" s="784"/>
      <c r="E13" s="785"/>
      <c r="F13" s="785"/>
      <c r="G13" s="785"/>
      <c r="H13" s="785"/>
      <c r="I13" s="763">
        <f>I9+I11</f>
        <v>435000</v>
      </c>
      <c r="J13" s="785"/>
    </row>
    <row r="14" spans="1:10" ht="19.899999999999999" customHeight="1" thickBot="1" x14ac:dyDescent="0.25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16" t="s">
        <v>523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899999999999999" customHeight="1" x14ac:dyDescent="0.2">
      <c r="A16" s="751" t="s">
        <v>7</v>
      </c>
      <c r="B16" s="775">
        <v>3314</v>
      </c>
      <c r="C16" s="774">
        <v>5336</v>
      </c>
      <c r="D16" s="770">
        <v>34053</v>
      </c>
      <c r="E16" s="776">
        <v>6</v>
      </c>
      <c r="F16" s="777">
        <v>160323</v>
      </c>
      <c r="G16" s="757">
        <v>0</v>
      </c>
      <c r="H16" s="757">
        <v>0</v>
      </c>
      <c r="I16" s="778">
        <v>435000</v>
      </c>
      <c r="J16" s="758">
        <f>H16+I16</f>
        <v>435000</v>
      </c>
    </row>
    <row r="17" spans="1:10" ht="29.1" customHeight="1" x14ac:dyDescent="0.2">
      <c r="A17" s="793" t="s">
        <v>518</v>
      </c>
      <c r="B17" s="794"/>
      <c r="C17" s="795"/>
      <c r="D17" s="803" t="s">
        <v>531</v>
      </c>
      <c r="E17" s="804"/>
      <c r="F17" s="804"/>
      <c r="G17" s="804"/>
      <c r="H17" s="804"/>
      <c r="I17" s="804"/>
      <c r="J17" s="805"/>
    </row>
    <row r="18" spans="1:10" ht="19.899999999999999" customHeight="1" x14ac:dyDescent="0.2">
      <c r="A18" s="751" t="s">
        <v>227</v>
      </c>
      <c r="B18" s="775"/>
      <c r="C18" s="774"/>
      <c r="D18" s="770"/>
      <c r="E18" s="776"/>
      <c r="F18" s="777"/>
      <c r="G18" s="757"/>
      <c r="H18" s="757"/>
      <c r="I18" s="778"/>
      <c r="J18" s="758"/>
    </row>
    <row r="19" spans="1:10" ht="29.1" customHeight="1" x14ac:dyDescent="0.2">
      <c r="A19" s="793" t="s">
        <v>518</v>
      </c>
      <c r="B19" s="823"/>
      <c r="C19" s="824"/>
      <c r="D19" s="831"/>
      <c r="E19" s="832"/>
      <c r="F19" s="832"/>
      <c r="G19" s="832"/>
      <c r="H19" s="832"/>
      <c r="I19" s="832"/>
      <c r="J19" s="833"/>
    </row>
    <row r="20" spans="1:10" ht="19.899999999999999" customHeight="1" x14ac:dyDescent="0.2">
      <c r="A20" s="751" t="s">
        <v>524</v>
      </c>
      <c r="B20" s="775"/>
      <c r="C20" s="775"/>
      <c r="D20" s="748"/>
      <c r="E20" s="776"/>
      <c r="F20" s="747"/>
      <c r="G20" s="757"/>
      <c r="H20" s="757"/>
      <c r="I20" s="778"/>
      <c r="J20" s="758"/>
    </row>
    <row r="21" spans="1:10" ht="19.899999999999999" customHeight="1" x14ac:dyDescent="0.2">
      <c r="A21" s="793" t="s">
        <v>518</v>
      </c>
      <c r="B21" s="823"/>
      <c r="C21" s="824"/>
      <c r="D21" s="828"/>
      <c r="E21" s="829"/>
      <c r="F21" s="829"/>
      <c r="G21" s="829"/>
      <c r="H21" s="829"/>
      <c r="I21" s="829"/>
      <c r="J21" s="830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/>
    </row>
    <row r="23" spans="1:10" ht="19.899999999999999" customHeight="1" thickBot="1" x14ac:dyDescent="0.25">
      <c r="A23" s="820" t="s">
        <v>518</v>
      </c>
      <c r="B23" s="821"/>
      <c r="C23" s="822"/>
      <c r="D23" s="825"/>
      <c r="E23" s="826"/>
      <c r="F23" s="826"/>
      <c r="G23" s="826"/>
      <c r="H23" s="826"/>
      <c r="I23" s="826"/>
      <c r="J23" s="827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435000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2" t="s">
        <v>519</v>
      </c>
      <c r="B26" s="812"/>
      <c r="C26" s="812"/>
      <c r="D26" s="809"/>
      <c r="E26" s="809"/>
      <c r="F26" s="809"/>
      <c r="G26" s="765"/>
      <c r="H26" s="765"/>
      <c r="I26" s="765"/>
      <c r="J26" s="765"/>
    </row>
    <row r="27" spans="1:10" x14ac:dyDescent="0.2">
      <c r="A27" s="819" t="s">
        <v>532</v>
      </c>
      <c r="B27" s="819"/>
      <c r="C27" s="819"/>
      <c r="D27" s="819"/>
      <c r="E27" s="819"/>
      <c r="F27" s="819"/>
      <c r="G27" s="819"/>
      <c r="H27" s="819"/>
      <c r="I27" s="819"/>
      <c r="J27" s="819"/>
    </row>
    <row r="28" spans="1:10" x14ac:dyDescent="0.2">
      <c r="A28" s="819"/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0" x14ac:dyDescent="0.2">
      <c r="A29" s="819"/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x14ac:dyDescent="0.2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x14ac:dyDescent="0.2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x14ac:dyDescent="0.2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x14ac:dyDescent="0.2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t="15.75" x14ac:dyDescent="0.25">
      <c r="A34" s="812" t="s">
        <v>515</v>
      </c>
      <c r="B34" s="812"/>
      <c r="C34" s="812"/>
      <c r="D34" s="782">
        <v>44768</v>
      </c>
      <c r="E34" s="765"/>
      <c r="F34" s="765"/>
      <c r="G34" s="766" t="s">
        <v>527</v>
      </c>
      <c r="H34" s="766"/>
      <c r="I34" s="765"/>
      <c r="J34" s="765"/>
    </row>
    <row r="35" spans="1:10" ht="15" x14ac:dyDescent="0.2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" x14ac:dyDescent="0.2">
      <c r="A36" s="765"/>
      <c r="B36" s="765"/>
      <c r="C36" s="765"/>
      <c r="D36" s="765"/>
      <c r="E36" s="765"/>
      <c r="F36" s="765"/>
      <c r="G36" s="765"/>
      <c r="H36" s="765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.75" x14ac:dyDescent="0.25">
      <c r="A38" s="766" t="s">
        <v>516</v>
      </c>
      <c r="B38" s="766"/>
      <c r="C38" s="766"/>
      <c r="D38" s="766"/>
      <c r="E38" s="765"/>
      <c r="F38" s="765"/>
      <c r="G38" s="765"/>
      <c r="H38" s="765"/>
      <c r="I38" s="765"/>
      <c r="J38" s="765"/>
    </row>
    <row r="39" spans="1:10" ht="15" x14ac:dyDescent="0.2">
      <c r="A39" s="765" t="s">
        <v>525</v>
      </c>
      <c r="B39" s="765"/>
      <c r="C39" s="765"/>
      <c r="D39" s="765"/>
      <c r="E39" s="765" t="s">
        <v>529</v>
      </c>
      <c r="F39" s="765"/>
      <c r="G39" s="765"/>
      <c r="H39" s="765"/>
      <c r="I39" s="765"/>
      <c r="J39" s="765"/>
    </row>
    <row r="40" spans="1:10" ht="15" x14ac:dyDescent="0.2">
      <c r="A40" s="765"/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2" t="s">
        <v>517</v>
      </c>
      <c r="B42" s="812"/>
      <c r="C42" s="812"/>
      <c r="D42" s="809"/>
      <c r="E42" s="765"/>
      <c r="F42" s="765"/>
      <c r="G42" s="765"/>
      <c r="H42" s="765"/>
      <c r="I42" s="765"/>
      <c r="J42" s="765"/>
    </row>
    <row r="43" spans="1:10" ht="15" x14ac:dyDescent="0.2">
      <c r="A43" s="765" t="s">
        <v>525</v>
      </c>
      <c r="B43" s="765"/>
      <c r="C43" s="765"/>
      <c r="D43" s="765"/>
      <c r="E43" s="765" t="s">
        <v>530</v>
      </c>
      <c r="F43" s="765"/>
      <c r="G43" s="765"/>
      <c r="H43" s="765"/>
      <c r="I43" s="765"/>
      <c r="J43" s="765"/>
    </row>
    <row r="44" spans="1:10" ht="15" x14ac:dyDescent="0.2">
      <c r="A44" s="811" t="s">
        <v>526</v>
      </c>
      <c r="B44" s="811"/>
      <c r="C44" s="811"/>
      <c r="D44" s="811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</sheetData>
  <mergeCells count="25">
    <mergeCell ref="A44:D44"/>
    <mergeCell ref="A42:D42"/>
    <mergeCell ref="A34:C34"/>
    <mergeCell ref="A8:J8"/>
    <mergeCell ref="A15:J15"/>
    <mergeCell ref="A27:J33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2022-06-24T08:36:05Z</cp:lastPrinted>
  <dcterms:created xsi:type="dcterms:W3CDTF">2003-09-02T05:56:17Z</dcterms:created>
  <dcterms:modified xsi:type="dcterms:W3CDTF">2022-08-03T11:50:18Z</dcterms:modified>
</cp:coreProperties>
</file>