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5.9.2022 - minořádná\"/>
    </mc:Choice>
  </mc:AlternateContent>
  <xr:revisionPtr revIDLastSave="0" documentId="13_ncr:1_{89F83D1B-3DF8-4A91-994F-A38E84198C11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Y13" i="17" s="1"/>
  <c r="O14" i="17"/>
  <c r="O15" i="17"/>
  <c r="P15" i="17" s="1"/>
  <c r="O16" i="17"/>
  <c r="AD16" i="17" s="1"/>
  <c r="O17" i="17"/>
  <c r="Y17" i="17" s="1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W83" i="17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Y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W21" i="18" s="1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W29" i="18" s="1"/>
  <c r="O30" i="18"/>
  <c r="Q30" i="18" s="1"/>
  <c r="Q8" i="18" s="1"/>
  <c r="O32" i="18"/>
  <c r="O33" i="18"/>
  <c r="W33" i="18" s="1"/>
  <c r="O34" i="18"/>
  <c r="O35" i="18"/>
  <c r="W35" i="18" s="1"/>
  <c r="O43" i="18"/>
  <c r="W43" i="18" s="1"/>
  <c r="O44" i="18"/>
  <c r="W44" i="18" s="1"/>
  <c r="O45" i="18"/>
  <c r="O46" i="18"/>
  <c r="O48" i="18"/>
  <c r="O49" i="18"/>
  <c r="W49" i="18" s="1"/>
  <c r="O51" i="18"/>
  <c r="O52" i="18"/>
  <c r="Q52" i="18" s="1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Y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Y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P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9" i="17"/>
  <c r="P64" i="18"/>
  <c r="U58" i="18"/>
  <c r="W72" i="17"/>
  <c r="X57" i="18"/>
  <c r="Y57" i="18"/>
  <c r="AD14" i="17"/>
  <c r="W43" i="17"/>
  <c r="W73" i="17"/>
  <c r="I35" i="9"/>
  <c r="H26" i="9"/>
  <c r="H68" i="9" s="1"/>
  <c r="K10" i="11"/>
  <c r="Y64" i="18"/>
  <c r="Y70" i="17"/>
  <c r="W53" i="17"/>
  <c r="AA63" i="18"/>
  <c r="AA58" i="18" s="1"/>
  <c r="D20" i="11"/>
  <c r="Y19" i="17"/>
  <c r="F25" i="11"/>
  <c r="G25" i="11" s="1"/>
  <c r="W32" i="18"/>
  <c r="X63" i="18"/>
  <c r="W54" i="18"/>
  <c r="Y39" i="17"/>
  <c r="I32" i="10"/>
  <c r="AA38" i="17"/>
  <c r="W36" i="17"/>
  <c r="AA32" i="17"/>
  <c r="W32" i="17"/>
  <c r="W14" i="17"/>
  <c r="P14" i="17"/>
  <c r="W8" i="17"/>
  <c r="H29" i="8"/>
  <c r="H39" i="8" s="1"/>
  <c r="X40" i="18" l="1"/>
  <c r="W10" i="17"/>
  <c r="X62" i="18"/>
  <c r="AA61" i="17"/>
  <c r="L6" i="17"/>
  <c r="P17" i="17"/>
  <c r="I33" i="8"/>
  <c r="P40" i="18"/>
  <c r="W17" i="17"/>
  <c r="Y14" i="17"/>
  <c r="W40" i="18"/>
  <c r="X53" i="17"/>
  <c r="P43" i="18"/>
  <c r="F46" i="10"/>
  <c r="Y40" i="18"/>
  <c r="X43" i="18"/>
  <c r="X46" i="18"/>
  <c r="Y63" i="18"/>
  <c r="X10" i="17"/>
  <c r="X17" i="17"/>
  <c r="Y67" i="17"/>
  <c r="X30" i="18"/>
  <c r="Y48" i="18"/>
  <c r="X16" i="17"/>
  <c r="J45" i="9"/>
  <c r="Y51" i="18"/>
  <c r="Y44" i="18"/>
  <c r="N6" i="17"/>
  <c r="L54" i="9"/>
  <c r="X70" i="17"/>
  <c r="W51" i="18"/>
  <c r="X12" i="18"/>
  <c r="X39" i="18"/>
  <c r="X36" i="17"/>
  <c r="J63" i="9"/>
  <c r="J36" i="9"/>
  <c r="P63" i="18"/>
  <c r="X54" i="18"/>
  <c r="W56" i="17"/>
  <c r="Y56" i="17"/>
  <c r="Y21" i="18"/>
  <c r="Y38" i="18"/>
  <c r="U53" i="18"/>
  <c r="X23" i="17"/>
  <c r="W42" i="17"/>
  <c r="Y63" i="17"/>
  <c r="Y60" i="17"/>
  <c r="Y29" i="18"/>
  <c r="Y27" i="17"/>
  <c r="J10" i="11"/>
  <c r="P13" i="17"/>
  <c r="AA38" i="18"/>
  <c r="Y35" i="17"/>
  <c r="X48" i="18"/>
  <c r="X51" i="18"/>
  <c r="Y45" i="18"/>
  <c r="W13" i="17"/>
  <c r="X29" i="17"/>
  <c r="Y79" i="17"/>
  <c r="Y82" i="17"/>
  <c r="T6" i="17"/>
  <c r="W63" i="18"/>
  <c r="Q51" i="18"/>
  <c r="K38" i="9"/>
  <c r="L38" i="9" s="1"/>
  <c r="X13" i="17"/>
  <c r="F15" i="12"/>
  <c r="Y34" i="18"/>
  <c r="M29" i="26"/>
  <c r="Y69" i="17"/>
  <c r="Y43" i="18"/>
  <c r="AA48" i="17"/>
  <c r="W23" i="18"/>
  <c r="X24" i="18"/>
  <c r="X28" i="18"/>
  <c r="S31" i="18"/>
  <c r="X52" i="18"/>
  <c r="X74" i="17"/>
  <c r="X84" i="17"/>
  <c r="C17" i="11"/>
  <c r="X19" i="18"/>
  <c r="Y34" i="17"/>
  <c r="X78" i="17"/>
  <c r="F51" i="10"/>
  <c r="F59" i="10" s="1"/>
  <c r="P70" i="17"/>
  <c r="X15" i="18"/>
  <c r="Y14" i="18"/>
  <c r="AB6" i="18"/>
  <c r="X38" i="17"/>
  <c r="X54" i="17"/>
  <c r="Y77" i="17"/>
  <c r="P65" i="17"/>
  <c r="Y49" i="17"/>
  <c r="G6" i="11"/>
  <c r="M15" i="9"/>
  <c r="M8" i="18"/>
  <c r="X37" i="18"/>
  <c r="P76" i="17"/>
  <c r="X22" i="17"/>
  <c r="P23" i="18"/>
  <c r="K25" i="26"/>
  <c r="L25" i="26" s="1"/>
  <c r="W34" i="18"/>
  <c r="Y74" i="17"/>
  <c r="Y37" i="18"/>
  <c r="P48" i="18"/>
  <c r="H31" i="18"/>
  <c r="S58" i="18"/>
  <c r="S53" i="18" s="1"/>
  <c r="X31" i="17"/>
  <c r="X59" i="17"/>
  <c r="X68" i="17"/>
  <c r="W85" i="17"/>
  <c r="G5" i="11"/>
  <c r="J23" i="26"/>
  <c r="I35" i="8"/>
  <c r="L41" i="9"/>
  <c r="J61" i="9"/>
  <c r="P55" i="18"/>
  <c r="Y85" i="17"/>
  <c r="X34" i="17"/>
  <c r="Y65" i="17"/>
  <c r="Y78" i="17"/>
  <c r="P44" i="18"/>
  <c r="AA37" i="18"/>
  <c r="I20" i="10"/>
  <c r="X41" i="18"/>
  <c r="W48" i="18"/>
  <c r="Y18" i="18"/>
  <c r="AC6" i="18"/>
  <c r="X56" i="17"/>
  <c r="Y41" i="17"/>
  <c r="G14" i="11"/>
  <c r="E101" i="19"/>
  <c r="B28" i="19"/>
  <c r="L23" i="26"/>
  <c r="L18" i="26"/>
  <c r="L39" i="9"/>
  <c r="Y10" i="17"/>
  <c r="W27" i="17"/>
  <c r="J33" i="10"/>
  <c r="J35" i="10" s="1"/>
  <c r="F6" i="12"/>
  <c r="X23" i="18"/>
  <c r="X32" i="18"/>
  <c r="N31" i="18"/>
  <c r="Y26" i="18"/>
  <c r="X58" i="17"/>
  <c r="X65" i="17"/>
  <c r="X72" i="17"/>
  <c r="P79" i="17"/>
  <c r="I27" i="10"/>
  <c r="U31" i="18"/>
  <c r="Y39" i="18"/>
  <c r="W39" i="18"/>
  <c r="Y21" i="17"/>
  <c r="Y15" i="17"/>
  <c r="O6" i="17"/>
  <c r="W6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D25" i="19" s="1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K33" i="10" l="1"/>
  <c r="X53" i="18"/>
  <c r="E5" i="11"/>
  <c r="G17" i="11"/>
  <c r="E9" i="11"/>
  <c r="K35" i="10"/>
  <c r="E15" i="11"/>
  <c r="E6" i="11"/>
  <c r="E11" i="11"/>
  <c r="E13" i="11"/>
  <c r="E12" i="11"/>
  <c r="E4" i="11"/>
  <c r="E17" i="11" s="1"/>
  <c r="E7" i="11"/>
  <c r="G29" i="26"/>
  <c r="AA31" i="18"/>
  <c r="AA6" i="18" s="1"/>
  <c r="P53" i="18"/>
  <c r="E51" i="19"/>
  <c r="G23" i="11"/>
  <c r="E8" i="11"/>
  <c r="AA6" i="17"/>
  <c r="AA2" i="17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I35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<sst xmlns="http://schemas.openxmlformats.org/spreadsheetml/2006/main" count="1030" uniqueCount="535">
  <si>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</si>
  <si>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</si>
  <si>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</si>
  <si>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</si>
  <si>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</si>
  <si>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</si>
  <si>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</si>
  <si>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</si>
  <si>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</si>
  <si>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</si>
  <si>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</si>
  <si>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</si>
  <si>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</si>
  <si>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</si>
  <si>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</si>
  <si>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</si>
  <si>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</si>
  <si>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</si>
  <si>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</si>
  <si>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</si>
  <si>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</si>
  <si>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</si>
  <si>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</si>
  <si>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</si>
  <si>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</si>
  <si>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</si>
  <si>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</si>
  <si>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</si>
  <si>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</si>
  <si>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</si>
  <si>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</si>
  <si>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</si>
  <si>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</si>
  <si>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</si>
  <si>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</si>
  <si>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</si>
  <si>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</si>
  <si>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</si>
  <si>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</si>
  <si>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</si>
  <si>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</si>
  <si>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</si>
  <si>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</si>
  <si>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</si>
  <si>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</si>
  <si>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</si>
  <si>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</si>
  <si>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</si>
  <si>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</si>
  <si>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</si>
  <si>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</si>
  <si>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</si>
  <si>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</si>
  <si>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</si>
  <si>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</si>
  <si>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</si>
  <si>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</si>
  <si>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</si>
  <si>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</si>
  <si>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</si>
  <si>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</si>
  <si>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</si>
  <si>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</si>
  <si>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</si>
  <si>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</si>
  <si>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</si>
  <si>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</si>
  <si>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</si>
  <si>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</si>
  <si>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</si>
  <si>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</si>
  <si>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</si>
  <si>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</si>
  <si>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</si>
  <si>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</si>
  <si>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</si>
  <si>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</si>
  <si>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</si>
  <si>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</si>
  <si>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</si>
  <si>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</si>
  <si>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</si>
  <si>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</si>
  <si>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</si>
  <si>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</si>
  <si>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</si>
  <si>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</si>
  <si>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</si>
  <si>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</si>
  <si>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</si>
  <si>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</si>
  <si>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</si>
  <si>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</si>
  <si>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</si>
  <si>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</si>
  <si>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</si>
  <si>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</si>
  <si>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</si>
  <si>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</si>
  <si>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</si>
  <si>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</si>
  <si>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</si>
  <si>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</si>
  <si>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</si>
  <si>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</si>
  <si>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</si>
  <si>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</si>
  <si>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</si>
  <si>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</si>
  <si>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</si>
  <si>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</si>
  <si>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</si>
  <si>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</si>
  <si>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</si>
  <si>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</si>
  <si>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</si>
  <si>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</si>
  <si>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</si>
  <si>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</si>
  <si>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</si>
  <si>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</si>
  <si>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</si>
  <si>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</si>
  <si>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</si>
  <si>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</si>
  <si>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</si>
  <si>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</si>
  <si>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</si>
  <si>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</si>
  <si>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</si>
  <si>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</si>
  <si>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</si>
  <si>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</si>
  <si>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</si>
  <si>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</si>
  <si>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</si>
  <si>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</si>
  <si>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</si>
  <si>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</si>
  <si>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</si>
  <si>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</si>
  <si>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</si>
  <si>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</si>
  <si>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</si>
  <si>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</si>
  <si>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</si>
  <si>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</si>
  <si>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</si>
  <si>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</si>
  <si>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</si>
  <si>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</si>
  <si>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</si>
  <si>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</si>
  <si>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</si>
  <si>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</si>
  <si>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</si>
  <si>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</si>
  <si>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</si>
  <si>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</si>
  <si>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</si>
  <si>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</si>
  <si>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</si>
  <si>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</si>
  <si>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</si>
  <si>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</si>
  <si>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</si>
  <si>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</si>
  <si>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</si>
  <si>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</si>
  <si>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</si>
  <si>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</si>
  <si>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</si>
  <si>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</si>
  <si>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</si>
  <si>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</si>
  <si>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</si>
  <si>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</si>
  <si>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</si>
  <si>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</si>
  <si>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</si>
  <si>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</si>
  <si>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</si>
  <si>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</si>
  <si>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</si>
  <si>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</si>
  <si>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</si>
  <si>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</si>
  <si>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</si>
  <si>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</si>
  <si>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</si>
  <si>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</si>
  <si>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</si>
  <si>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</si>
  <si>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</si>
  <si>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</si>
  <si>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</si>
  <si>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</si>
  <si>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</si>
  <si>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</si>
  <si>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</si>
  <si>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</si>
  <si>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</si>
  <si>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</si>
  <si>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</si>
  <si>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</si>
  <si>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</si>
  <si>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</si>
  <si>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</si>
  <si>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</si>
  <si>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</si>
  <si>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</si>
  <si>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</si>
  <si>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</si>
  <si>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</si>
  <si>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</si>
  <si>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</si>
  <si>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</si>
  <si>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</si>
  <si>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</si>
  <si>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</si>
  <si>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</si>
  <si>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</si>
  <si>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</si>
  <si>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</si>
  <si>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</si>
  <si>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</si>
  <si>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</si>
  <si>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</si>
  <si>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</si>
  <si>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</si>
  <si>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</si>
  <si>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</si>
  <si>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</si>
  <si>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</si>
  <si>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</si>
  <si>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</si>
  <si>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</si>
  <si>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</si>
  <si>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</si>
  <si>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</si>
  <si>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</si>
  <si>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</si>
  <si>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</si>
  <si>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</si>
  <si>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</si>
  <si>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</si>
  <si>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</si>
  <si>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</si>
  <si>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</si>
  <si>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</si>
  <si>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</si>
  <si>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</si>
  <si>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</si>
  <si>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</si>
  <si>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</si>
  <si>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</si>
  <si>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</si>
  <si>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</si>
  <si>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</si>
  <si>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</si>
  <si>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</si>
  <si>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</si>
  <si>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</si>
  <si>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</si>
  <si>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</si>
  <si>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</si>
  <si>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</si>
  <si>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</si>
  <si>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</si>
  <si>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</si>
  <si>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</si>
  <si>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</si>
  <si>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</si>
  <si>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</si>
  <si>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</si>
  <si>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</si>
  <si>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</si>
  <si>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</si>
  <si>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</si>
  <si>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</si>
  <si>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</si>
  <si>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</si>
  <si>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</si>
  <si>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</si>
  <si>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</si>
  <si>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</si>
  <si>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</si>
  <si>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</si>
  <si>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</si>
  <si>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</si>
  <si>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</si>
  <si>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</si>
  <si>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</si>
  <si>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</si>
  <si>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</si>
  <si>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</si>
  <si>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</si>
  <si>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</si>
  <si>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</si>
  <si>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</si>
  <si>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</si>
  <si>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</si>
  <si>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</si>
  <si>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</si>
  <si>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</si>
  <si>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</si>
  <si>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</si>
  <si>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</si>
  <si>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</si>
  <si>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</si>
  <si>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</si>
  <si>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</si>
  <si>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</si>
  <si>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</si>
  <si>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</si>
  <si>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</si>
  <si>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</si>
  <si>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</si>
  <si>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</si>
  <si>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</si>
  <si>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</si>
  <si>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</si>
  <si>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</si>
  <si>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</si>
  <si>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</si>
  <si>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</si>
  <si>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</si>
  <si>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</si>
  <si>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</si>
  <si>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</si>
  <si>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</si>
  <si>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</si>
  <si>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</si>
  <si>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</si>
  <si>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</si>
  <si>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</si>
  <si>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</si>
  <si>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</si>
  <si>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</si>
  <si>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</si>
  <si>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</si>
  <si>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</si>
  <si>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</si>
  <si>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</si>
  <si>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</si>
  <si>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</si>
  <si>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</si>
  <si>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</si>
  <si>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</si>
  <si>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</si>
  <si>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</si>
  <si>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</si>
  <si>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</si>
  <si>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</si>
  <si>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</si>
  <si>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</si>
  <si>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</si>
  <si>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</si>
  <si>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</si>
  <si>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</si>
  <si>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</si>
  <si>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</si>
  <si>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</si>
  <si>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</si>
  <si>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</si>
  <si>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</si>
  <si>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</si>
  <si>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</si>
  <si>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</si>
  <si>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</si>
  <si>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</si>
  <si>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</si>
  <si>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</si>
  <si>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</si>
  <si>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</si>
  <si>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</si>
  <si>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</si>
  <si>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</si>
  <si>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</si>
  <si>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</si>
  <si>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</si>
  <si>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</si>
  <si>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</si>
  <si>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</si>
  <si>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</si>
  <si>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</si>
  <si>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</si>
  <si>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</si>
  <si>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</si>
  <si>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</si>
  <si>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</si>
  <si>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</si>
  <si>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</si>
  <si>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</si>
  <si>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</si>
  <si>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</si>
  <si>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</si>
  <si>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</si>
  <si>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</si>
  <si>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</si>
  <si>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</si>
  <si>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</si>
  <si>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</si>
  <si>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</si>
  <si>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</si>
  <si>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</si>
  <si>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</si>
  <si>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</si>
  <si>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</si>
  <si>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</si>
  <si>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</si>
  <si>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</si>
  <si>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</si>
  <si>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</si>
  <si>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</si>
  <si>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</si>
  <si>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</si>
  <si>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</si>
  <si>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</si>
  <si>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</si>
  <si>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</si>
  <si>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</si>
  <si>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</si>
  <si>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</si>
  <si>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</si>
  <si>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</si>
  <si>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</si>
  <si>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</si>
  <si>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</si>
  <si>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</si>
  <si>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</si>
  <si>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</si>
  <si>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</si>
  <si>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</si>
  <si>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</si>
  <si>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</si>
  <si>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</si>
  <si>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</si>
  <si>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</si>
  <si>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</si>
  <si>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</si>
  <si>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</si>
  <si>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</si>
  <si>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</si>
  <si>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</si>
  <si>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</si>
  <si>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</si>
  <si>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</si>
  <si>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</si>
  <si>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</si>
  <si>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</si>
  <si>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</si>
  <si>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</si>
  <si>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</si>
  <si>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</si>
  <si>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</si>
  <si>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</si>
  <si>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</si>
  <si>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</si>
  <si>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</si>
  <si>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</si>
  <si>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</si>
  <si>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</si>
  <si>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</si>
  <si>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</si>
  <si>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</si>
  <si>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</si>
  <si>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</si>
  <si>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</si>
  <si>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</si>
  <si>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</si>
  <si>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</si>
  <si>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</si>
  <si>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</si>
  <si>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</si>
  <si>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</si>
  <si>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</si>
  <si>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</si>
  <si>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</si>
  <si>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</si>
  <si>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</si>
  <si>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</si>
  <si>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</si>
  <si>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</si>
  <si>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</si>
  <si>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</si>
  <si>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</si>
  <si>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</si>
  <si>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</si>
  <si>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</si>
  <si>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</si>
  <si>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</si>
  <si>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</si>
  <si>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</si>
  <si>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</si>
  <si>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</si>
  <si>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</si>
  <si>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</si>
  <si>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</si>
  <si>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</si>
  <si>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</si>
  <si>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</si>
  <si>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</si>
  <si>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</si>
  <si>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</si>
  <si>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</si>
  <si>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</si>
  <si>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</si>
  <si>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</si>
  <si>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</si>
  <si>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</si>
  <si>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</si>
  <si>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</si>
  <si>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</si>
  <si>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</si>
  <si>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</si>
  <si>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</si>
  <si>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</si>
  <si>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</si>
  <si>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</si>
  <si>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</si>
  <si>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</si>
  <si>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</si>
  <si>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</si>
  <si>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</si>
  <si>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(vždy vedoucí odboru)</t>
  </si>
  <si>
    <t>Datum přijetí na OFŠ a podpis:</t>
  </si>
  <si>
    <t>Nespecifikovaná rezerva</t>
  </si>
  <si>
    <t>IC - propagace města</t>
  </si>
  <si>
    <t>MÚ - nákup zboží za účelem dalšího prodeje</t>
  </si>
  <si>
    <t>Přesun prostředků na položky 3/2143/5138/190108 a 3/2143/5169/301 proběhne z důvodu potřeby realizace plánovaných akcí v oblasti propagace města a nákupu zboží na prodej pro IC zámek. Tyto postředky byly chybně odčerpány z těchto položek předchozím rozpočtovým opatřením a použity na úklid města.</t>
  </si>
  <si>
    <t>Zuzana Železná</t>
  </si>
  <si>
    <t>Jiří Jiránek</t>
  </si>
  <si>
    <t>OKSVS</t>
  </si>
  <si>
    <t>RO č. 67/2022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</si>
</sst>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C-4776-B0D1-724A1640B7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C-4776-B0D1-724A1640B7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BC-4776-B0D1-724A1640B7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BC-4776-B0D1-724A1640B7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BC-4776-B0D1-724A1640B72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BC-4776-B0D1-724A1640B72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BC-4776-B0D1-724A1640B72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BC-4776-B0D1-724A1640B72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BC-4776-B0D1-724A1640B72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BC-4776-B0D1-724A1640B72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BC-4776-B0D1-724A1640B72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BC-4776-B0D1-724A1640B72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BC-4776-B0D1-724A1640B72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C-4776-B0D1-724A1640B72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C-4776-B0D1-724A1640B72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C-4776-B0D1-724A1640B72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BC-4776-B0D1-724A1640B72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BC-4776-B0D1-724A1640B72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BC-4776-B0D1-724A1640B72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BC-4776-B0D1-724A1640B72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BC-4776-B0D1-724A1640B72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BC-4776-B0D1-724A1640B72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BC-4776-B0D1-724A1640B72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BC-4776-B0D1-724A1640B72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BC-4776-B0D1-724A1640B7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BBC-4776-B0D1-724A1640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B-474D-9CC5-D0A62BEF59B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B-474D-9CC5-D0A62BEF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2E-4C75-BA3B-286085BD94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2E-4C75-BA3B-286085BD94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2E-4C75-BA3B-286085BD94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2E-4C75-BA3B-286085BD94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2E-4C75-BA3B-286085BD94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2E-4C75-BA3B-286085BD94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2E-4C75-BA3B-286085BD94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A2E-4C75-BA3B-286085BD94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A2E-4C75-BA3B-286085BD946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A2E-4C75-BA3B-286085BD946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A2E-4C75-BA3B-286085BD946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A2E-4C75-BA3B-286085BD946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A2E-4C75-BA3B-286085BD946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A2E-4C75-BA3B-286085BD946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2E-4C75-BA3B-286085BD94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2E-4C75-BA3B-286085BD946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E-4C75-BA3B-286085BD946C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2E-4C75-BA3B-286085BD946C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2E-4C75-BA3B-286085BD946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2E-4C75-BA3B-286085BD946C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2E-4C75-BA3B-286085BD946C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2E-4C75-BA3B-286085BD946C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2E-4C75-BA3B-286085BD946C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2E-4C75-BA3B-286085BD946C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2E-4C75-BA3B-286085BD946C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2E-4C75-BA3B-286085BD946C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2E-4C75-BA3B-286085BD946C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2E-4C75-BA3B-286085BD946C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2E-4C75-BA3B-286085BD94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A2E-4C75-BA3B-286085BD9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9-4F96-B8B6-5C805E8FBB9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9-4F96-B8B6-5C805E8F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H5" sqref="H5"/>
    </sheetView>
  </sheetViews>
  <sheetFormatPr defaultRowHeight="12.75" x14ac:dyDescent="0.2"/>
  <cols>
    <col min="1" max="1" width="3.85546875" customWidth="1"/>
    <col min="2" max="2" width="8" customWidth="1"/>
    <col min="3" max="3" width="8.425781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25" x14ac:dyDescent="0.2">
      <c r="B2" s="679"/>
    </row>
    <row r="3" spans="1:10" ht="22.15" customHeight="1" x14ac:dyDescent="0.25">
      <c r="A3" s="807" t="s">
        <v>505</v>
      </c>
      <c r="B3" s="808"/>
      <c r="C3" s="811" t="s">
        <v>533</v>
      </c>
      <c r="D3" s="811"/>
      <c r="E3" s="811"/>
      <c r="F3" s="811"/>
      <c r="G3" s="811"/>
    </row>
    <row r="4" spans="1:10" ht="24.6" customHeight="1" x14ac:dyDescent="0.25">
      <c r="A4" s="809" t="s">
        <v>506</v>
      </c>
      <c r="B4" s="810"/>
      <c r="C4" s="811" t="s">
        <v>531</v>
      </c>
      <c r="D4" s="811"/>
      <c r="E4" s="811"/>
      <c r="F4" s="811"/>
      <c r="G4" s="772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797" t="s">
        <v>513</v>
      </c>
      <c r="H6" s="798"/>
      <c r="I6" s="798"/>
      <c r="J6" s="799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899999999999999" customHeight="1" x14ac:dyDescent="0.2">
      <c r="A9" s="768" t="s">
        <v>7</v>
      </c>
      <c r="B9" s="770">
        <v>6171</v>
      </c>
      <c r="C9" s="775">
        <v>5901</v>
      </c>
      <c r="D9" s="770"/>
      <c r="E9" s="774">
        <v>6</v>
      </c>
      <c r="F9" s="774"/>
      <c r="G9" s="756">
        <v>400000</v>
      </c>
      <c r="H9" s="756">
        <v>762630.24</v>
      </c>
      <c r="I9" s="756">
        <v>-310000</v>
      </c>
      <c r="J9" s="771">
        <f>H9+I9</f>
        <v>452630.24</v>
      </c>
    </row>
    <row r="10" spans="1:10" ht="19.899999999999999" customHeight="1" x14ac:dyDescent="0.2">
      <c r="A10" s="794" t="s">
        <v>518</v>
      </c>
      <c r="B10" s="795"/>
      <c r="C10" s="796"/>
      <c r="D10" s="821" t="s">
        <v>527</v>
      </c>
      <c r="E10" s="822"/>
      <c r="F10" s="822"/>
      <c r="G10" s="822"/>
      <c r="H10" s="822"/>
      <c r="I10" s="822"/>
      <c r="J10" s="823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-310000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899999999999999" customHeight="1" x14ac:dyDescent="0.2">
      <c r="A16" s="751" t="s">
        <v>7</v>
      </c>
      <c r="B16" s="776">
        <v>2143</v>
      </c>
      <c r="C16" s="775">
        <v>5169</v>
      </c>
      <c r="D16" s="748"/>
      <c r="E16" s="777">
        <v>3</v>
      </c>
      <c r="F16" s="778">
        <v>301</v>
      </c>
      <c r="G16" s="757">
        <v>800000</v>
      </c>
      <c r="H16" s="757">
        <v>700000</v>
      </c>
      <c r="I16" s="779">
        <v>250000</v>
      </c>
      <c r="J16" s="758">
        <f>H16+I16</f>
        <v>950000</v>
      </c>
    </row>
    <row r="17" spans="1:10" ht="19.899999999999999" customHeight="1" x14ac:dyDescent="0.2">
      <c r="A17" s="794" t="s">
        <v>518</v>
      </c>
      <c r="B17" s="795"/>
      <c r="C17" s="796"/>
      <c r="D17" s="804" t="s">
        <v>528</v>
      </c>
      <c r="E17" s="805"/>
      <c r="F17" s="805"/>
      <c r="G17" s="805"/>
      <c r="H17" s="805"/>
      <c r="I17" s="805"/>
      <c r="J17" s="806"/>
    </row>
    <row r="18" spans="1:10" ht="19.899999999999999" customHeight="1" x14ac:dyDescent="0.2">
      <c r="A18" s="751" t="s">
        <v>227</v>
      </c>
      <c r="B18" s="776">
        <v>2143</v>
      </c>
      <c r="C18" s="776">
        <v>5138</v>
      </c>
      <c r="D18" s="748"/>
      <c r="E18" s="777">
        <v>3</v>
      </c>
      <c r="F18" s="793">
        <v>190108</v>
      </c>
      <c r="G18" s="779">
        <v>150000</v>
      </c>
      <c r="H18" s="779">
        <v>150000</v>
      </c>
      <c r="I18" s="779">
        <v>60000</v>
      </c>
      <c r="J18" s="758">
        <f>H18+I18</f>
        <v>210000</v>
      </c>
    </row>
    <row r="19" spans="1:10" ht="19.899999999999999" customHeight="1" x14ac:dyDescent="0.2">
      <c r="A19" s="794" t="s">
        <v>518</v>
      </c>
      <c r="B19" s="795"/>
      <c r="C19" s="796"/>
      <c r="D19" s="804" t="s">
        <v>529</v>
      </c>
      <c r="E19" s="805"/>
      <c r="F19" s="805"/>
      <c r="G19" s="805"/>
      <c r="H19" s="805"/>
      <c r="I19" s="805"/>
      <c r="J19" s="806"/>
    </row>
    <row r="20" spans="1:10" ht="19.899999999999999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/>
    </row>
    <row r="21" spans="1:10" ht="19.899999999999999" customHeight="1" x14ac:dyDescent="0.2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310000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">
      <c r="A27" s="820" t="s">
        <v>530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15" x14ac:dyDescent="0.2">
      <c r="A34" s="765"/>
      <c r="B34" s="765"/>
      <c r="C34" s="765"/>
      <c r="D34" s="765"/>
      <c r="E34" s="765"/>
      <c r="F34" s="765"/>
      <c r="G34" s="765"/>
      <c r="H34" s="765"/>
      <c r="I34" s="765"/>
      <c r="J34" s="765"/>
    </row>
    <row r="35" spans="1:10" ht="15.75" x14ac:dyDescent="0.25">
      <c r="A35" s="813" t="s">
        <v>515</v>
      </c>
      <c r="B35" s="813"/>
      <c r="C35" s="813"/>
      <c r="D35" s="783">
        <v>44806</v>
      </c>
      <c r="E35" s="765"/>
      <c r="F35" s="765"/>
      <c r="G35" s="766" t="s">
        <v>526</v>
      </c>
      <c r="H35" s="766"/>
      <c r="I35" s="765"/>
      <c r="J35" s="765"/>
    </row>
    <row r="36" spans="1:10" ht="15" x14ac:dyDescent="0.2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.75" x14ac:dyDescent="0.25">
      <c r="A39" s="766" t="s">
        <v>516</v>
      </c>
      <c r="B39" s="766"/>
      <c r="C39" s="766"/>
      <c r="D39" s="766"/>
      <c r="E39" s="765"/>
      <c r="F39" s="765"/>
      <c r="G39" s="765"/>
      <c r="H39" s="765"/>
      <c r="I39" s="765"/>
      <c r="J39" s="765"/>
    </row>
    <row r="40" spans="1:10" ht="15" x14ac:dyDescent="0.2">
      <c r="A40" s="765" t="s">
        <v>531</v>
      </c>
      <c r="B40" s="765"/>
      <c r="C40" s="765"/>
      <c r="D40" s="765"/>
      <c r="E40" s="772"/>
      <c r="F40" s="765"/>
      <c r="G40" s="765"/>
      <c r="H40" s="765"/>
      <c r="I40" s="765"/>
      <c r="J40" s="765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.75" x14ac:dyDescent="0.25">
      <c r="A43" s="813" t="s">
        <v>517</v>
      </c>
      <c r="B43" s="813"/>
      <c r="C43" s="813"/>
      <c r="D43" s="810"/>
      <c r="E43" s="765"/>
      <c r="F43" s="765"/>
      <c r="G43" s="765"/>
      <c r="H43" s="765"/>
      <c r="I43" s="765"/>
      <c r="J43" s="765"/>
    </row>
    <row r="44" spans="1:10" ht="15" x14ac:dyDescent="0.2">
      <c r="A44" s="765" t="s">
        <v>532</v>
      </c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812" t="s">
        <v>525</v>
      </c>
      <c r="B45" s="812"/>
      <c r="C45" s="812"/>
      <c r="D45" s="812"/>
      <c r="E45" s="765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</sheetData>
  <mergeCells count="25">
    <mergeCell ref="A45:D45"/>
    <mergeCell ref="A43:D43"/>
    <mergeCell ref="A35:C35"/>
    <mergeCell ref="A8:J8"/>
    <mergeCell ref="A15:J15"/>
    <mergeCell ref="A27:J33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2022-09-02T09:33:15Z</cp:lastPrinted>
  <dcterms:created xsi:type="dcterms:W3CDTF">2003-09-02T05:56:17Z</dcterms:created>
  <dcterms:modified xsi:type="dcterms:W3CDTF">2022-09-07T12:57:33Z</dcterms:modified>
</cp:coreProperties>
</file>