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023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13" i="11"/>
  <c r="G13" i="11" s="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W60" i="17" s="1"/>
  <c r="O61" i="17"/>
  <c r="O62" i="17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Y77" i="17" s="1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X40" i="17" s="1"/>
  <c r="V39" i="17"/>
  <c r="Y39" i="17" s="1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 s="1"/>
  <c r="O39" i="18"/>
  <c r="O40" i="18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X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O44" i="18"/>
  <c r="O45" i="18"/>
  <c r="O46" i="18"/>
  <c r="O48" i="18"/>
  <c r="W48" i="18"/>
  <c r="O49" i="18"/>
  <c r="Y49" i="18" s="1"/>
  <c r="O51" i="18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D25" i="17"/>
  <c r="P64" i="18"/>
  <c r="P20" i="18"/>
  <c r="AD18" i="17"/>
  <c r="Q52" i="18"/>
  <c r="Y7" i="17"/>
  <c r="W15" i="18"/>
  <c r="W39" i="18"/>
  <c r="X21" i="17"/>
  <c r="W63" i="17"/>
  <c r="W40" i="17"/>
  <c r="AA37" i="18"/>
  <c r="W37" i="18"/>
  <c r="X16" i="17"/>
  <c r="Q85" i="17"/>
  <c r="AA46" i="17"/>
  <c r="P18" i="17"/>
  <c r="W11" i="17"/>
  <c r="Y17" i="17"/>
  <c r="AA56" i="17"/>
  <c r="X57" i="18"/>
  <c r="W35" i="18"/>
  <c r="Y35" i="17"/>
  <c r="Y44" i="18"/>
  <c r="X19" i="18"/>
  <c r="Y43" i="17"/>
  <c r="W43" i="17"/>
  <c r="W74" i="17"/>
  <c r="Y56" i="17"/>
  <c r="X41" i="18"/>
  <c r="W51" i="18"/>
  <c r="W73" i="17"/>
  <c r="W82" i="17"/>
  <c r="D17" i="11"/>
  <c r="E16" i="11" s="1"/>
  <c r="Y74" i="17"/>
  <c r="D22" i="11"/>
  <c r="H26" i="9"/>
  <c r="K38" i="9"/>
  <c r="K10" i="11"/>
  <c r="D19" i="11"/>
  <c r="D23" i="11" s="1"/>
  <c r="X64" i="18"/>
  <c r="Y64" i="18"/>
  <c r="X34" i="17"/>
  <c r="Y23" i="18"/>
  <c r="C26" i="11"/>
  <c r="J10" i="11"/>
  <c r="Y34" i="18"/>
  <c r="W70" i="17"/>
  <c r="W53" i="17"/>
  <c r="P53" i="17"/>
  <c r="I33" i="8"/>
  <c r="E10" i="11"/>
  <c r="AA63" i="18"/>
  <c r="AA58" i="18" s="1"/>
  <c r="W41" i="18"/>
  <c r="X27" i="17"/>
  <c r="J12" i="11"/>
  <c r="D20" i="11"/>
  <c r="W10" i="18"/>
  <c r="Q84" i="17"/>
  <c r="Y19" i="17"/>
  <c r="Y51" i="18"/>
  <c r="Q51" i="18"/>
  <c r="P42" i="18"/>
  <c r="W79" i="17"/>
  <c r="Y62" i="17"/>
  <c r="W56" i="17"/>
  <c r="Y80" i="17"/>
  <c r="X53" i="17"/>
  <c r="P79" i="17"/>
  <c r="X63" i="18"/>
  <c r="P61" i="18"/>
  <c r="W60" i="18"/>
  <c r="W29" i="18"/>
  <c r="X27" i="18"/>
  <c r="W11" i="18"/>
  <c r="W9" i="18"/>
  <c r="Y63" i="18"/>
  <c r="AA40" i="18"/>
  <c r="Y40" i="18"/>
  <c r="W40" i="18"/>
  <c r="P40" i="18"/>
  <c r="X62" i="18"/>
  <c r="P63" i="18"/>
  <c r="W63" i="18"/>
  <c r="H68" i="9"/>
  <c r="P39" i="18"/>
  <c r="J33" i="10"/>
  <c r="J35" i="10" s="1"/>
  <c r="X16" i="18"/>
  <c r="X38" i="18"/>
  <c r="X40" i="18"/>
  <c r="Y83" i="17"/>
  <c r="X69" i="17"/>
  <c r="W62" i="17"/>
  <c r="AA38" i="17"/>
  <c r="AA36" i="17"/>
  <c r="AA32" i="17"/>
  <c r="W32" i="17"/>
  <c r="W27" i="17"/>
  <c r="Y27" i="17"/>
  <c r="W8" i="17"/>
  <c r="K12" i="11"/>
  <c r="F26" i="11"/>
  <c r="G26" i="11" s="1"/>
  <c r="G10" i="11"/>
  <c r="K25" i="26"/>
  <c r="L25" i="26" s="1"/>
  <c r="H29" i="8"/>
  <c r="H39" i="8" s="1"/>
  <c r="AA61" i="17"/>
  <c r="W61" i="17"/>
  <c r="AA38" i="18" l="1"/>
  <c r="W77" i="17"/>
  <c r="P41" i="18"/>
  <c r="F7" i="12"/>
  <c r="F9" i="12"/>
  <c r="F19" i="12"/>
  <c r="K31" i="10"/>
  <c r="M58" i="18"/>
  <c r="M53" i="18" s="1"/>
  <c r="Y23" i="17"/>
  <c r="L56" i="9"/>
  <c r="L36" i="9"/>
  <c r="J36" i="9"/>
  <c r="L38" i="9"/>
  <c r="Y14" i="17"/>
  <c r="P55" i="18"/>
  <c r="I30" i="10"/>
  <c r="I29" i="10"/>
  <c r="Y22" i="18"/>
  <c r="W49" i="18"/>
  <c r="Y52" i="18"/>
  <c r="Y63" i="17"/>
  <c r="X72" i="17"/>
  <c r="J24" i="26"/>
  <c r="H27" i="26"/>
  <c r="H29" i="26" s="1"/>
  <c r="G84" i="9"/>
  <c r="J13" i="9"/>
  <c r="J33" i="9"/>
  <c r="W69" i="17"/>
  <c r="AA22" i="18"/>
  <c r="Y38" i="18"/>
  <c r="Y26" i="18"/>
  <c r="Y41" i="18"/>
  <c r="M8" i="18"/>
  <c r="X34" i="18"/>
  <c r="Y18" i="18"/>
  <c r="Y42" i="18"/>
  <c r="X64" i="17"/>
  <c r="AA37" i="17"/>
  <c r="I27" i="10"/>
  <c r="M29" i="26"/>
  <c r="J22" i="26"/>
  <c r="K34" i="8"/>
  <c r="L41" i="8"/>
  <c r="F49" i="8"/>
  <c r="F51" i="8" s="1"/>
  <c r="L45" i="9"/>
  <c r="L60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AA6" i="17" s="1"/>
  <c r="AA2" i="17" s="1"/>
  <c r="X23" i="18"/>
  <c r="X25" i="18"/>
  <c r="H31" i="18"/>
  <c r="I40" i="18"/>
  <c r="I31" i="18" s="1"/>
  <c r="Y39" i="18"/>
  <c r="AA39" i="18"/>
  <c r="X54" i="17"/>
  <c r="X70" i="17"/>
  <c r="Y70" i="17"/>
  <c r="I62" i="9"/>
  <c r="I35" i="9"/>
  <c r="J35" i="9" s="1"/>
  <c r="J59" i="9"/>
  <c r="F6" i="12"/>
  <c r="I28" i="10"/>
  <c r="K32" i="10"/>
  <c r="X24" i="18"/>
  <c r="Y29" i="18"/>
  <c r="U31" i="18"/>
  <c r="X39" i="18"/>
  <c r="S31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G29" i="26"/>
  <c r="L27" i="26"/>
  <c r="AA8" i="18"/>
  <c r="AA6" i="18" s="1"/>
  <c r="P53" i="18"/>
  <c r="X8" i="18"/>
  <c r="X53" i="18"/>
  <c r="Y53" i="18"/>
  <c r="P6" i="17"/>
  <c r="H35" i="10"/>
  <c r="I35" i="10" s="1"/>
  <c r="P31" i="18"/>
  <c r="E51" i="19"/>
  <c r="D25" i="19"/>
  <c r="Y59" i="18"/>
  <c r="AE2" i="17"/>
  <c r="V58" i="18"/>
  <c r="Y58" i="18" s="1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X20" i="17"/>
  <c r="Y20" i="17"/>
  <c r="W31" i="18"/>
  <c r="F6" i="19"/>
  <c r="E23" i="19"/>
  <c r="Y8" i="18"/>
  <c r="O6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X58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<sst xmlns="http://schemas.openxmlformats.org/spreadsheetml/2006/main" count="1031" uniqueCount="534">
  <si>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</si>
  <si>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</si>
  <si>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</si>
  <si>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</si>
  <si>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</si>
  <si>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</si>
  <si>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</si>
  <si>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</si>
  <si>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</si>
  <si>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</si>
  <si>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</si>
  <si>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</si>
  <si>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</si>
  <si>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</si>
  <si>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</si>
  <si>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</si>
  <si>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</si>
  <si>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</si>
  <si>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</si>
  <si>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</si>
  <si>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</si>
  <si>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</si>
  <si>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</si>
  <si>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</si>
  <si>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</si>
  <si>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</si>
  <si>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</si>
  <si>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</si>
  <si>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</si>
  <si>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</si>
  <si>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</si>
  <si>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</si>
  <si>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</si>
  <si>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</si>
  <si>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</si>
  <si>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</si>
  <si>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</si>
  <si>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</si>
  <si>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</si>
  <si>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</si>
  <si>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</si>
  <si>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</si>
  <si>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</si>
  <si>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</si>
  <si>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</si>
  <si>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</si>
  <si>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</si>
  <si>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</si>
  <si>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</si>
  <si>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</si>
  <si>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</si>
  <si>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</si>
  <si>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</si>
  <si>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</si>
  <si>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</si>
  <si>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</si>
  <si>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</si>
  <si>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</si>
  <si>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</si>
  <si>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</si>
  <si>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</si>
  <si>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</si>
  <si>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</si>
  <si>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</si>
  <si>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</si>
  <si>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</si>
  <si>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</si>
  <si>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</si>
  <si>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</si>
  <si>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</si>
  <si>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</si>
  <si>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</si>
  <si>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</si>
  <si>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</si>
  <si>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</si>
  <si>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</si>
  <si>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</si>
  <si>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</si>
  <si>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</si>
  <si>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</si>
  <si>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</si>
  <si>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</si>
  <si>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</si>
  <si>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</si>
  <si>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</si>
  <si>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</si>
  <si>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</si>
  <si>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</si>
  <si>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</si>
  <si>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</si>
  <si>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</si>
  <si>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</si>
  <si>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</si>
  <si>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</si>
  <si>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</si>
  <si>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</si>
  <si>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</si>
  <si>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</si>
  <si>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</si>
  <si>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</si>
  <si>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</si>
  <si>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</si>
  <si>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</si>
  <si>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</si>
  <si>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</si>
  <si>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</si>
  <si>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</si>
  <si>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</si>
  <si>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</si>
  <si>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</si>
  <si>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</si>
  <si>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</si>
  <si>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</si>
  <si>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</si>
  <si>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</si>
  <si>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</si>
  <si>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</si>
  <si>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</si>
  <si>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</si>
  <si>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</si>
  <si>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</si>
  <si>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</si>
  <si>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</si>
  <si>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</si>
  <si>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</si>
  <si>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</si>
  <si>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</si>
  <si>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</si>
  <si>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</si>
  <si>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</si>
  <si>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</si>
  <si>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</si>
  <si>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</si>
  <si>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</si>
  <si>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</si>
  <si>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</si>
  <si>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</si>
  <si>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</si>
  <si>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</si>
  <si>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</si>
  <si>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</si>
  <si>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</si>
  <si>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</si>
  <si>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</si>
  <si>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</si>
  <si>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</si>
  <si>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</si>
  <si>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</si>
  <si>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</si>
  <si>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</si>
  <si>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</si>
  <si>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</si>
  <si>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</si>
  <si>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</si>
  <si>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</si>
  <si>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</si>
  <si>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</si>
  <si>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</si>
  <si>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</si>
  <si>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</si>
  <si>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</si>
  <si>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</si>
  <si>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</si>
  <si>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</si>
  <si>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</si>
  <si>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</si>
  <si>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</si>
  <si>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</si>
  <si>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</si>
  <si>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</si>
  <si>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</si>
  <si>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</si>
  <si>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</si>
  <si>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</si>
  <si>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</si>
  <si>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</si>
  <si>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</si>
  <si>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</si>
  <si>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</si>
  <si>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</si>
  <si>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</si>
  <si>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</si>
  <si>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</si>
  <si>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</si>
  <si>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</si>
  <si>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</si>
  <si>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</si>
  <si>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</si>
  <si>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</si>
  <si>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</si>
  <si>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</si>
  <si>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</si>
  <si>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</si>
  <si>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</si>
  <si>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</si>
  <si>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</si>
  <si>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</si>
  <si>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</si>
  <si>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</si>
  <si>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</si>
  <si>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</si>
  <si>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</si>
  <si>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</si>
  <si>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</si>
  <si>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</si>
  <si>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</si>
  <si>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</si>
  <si>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</si>
  <si>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</si>
  <si>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</si>
  <si>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</si>
  <si>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</si>
  <si>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</si>
  <si>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</si>
  <si>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</si>
  <si>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</si>
  <si>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</si>
  <si>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</si>
  <si>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</si>
  <si>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</si>
  <si>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</si>
  <si>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</si>
  <si>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</si>
  <si>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</si>
  <si>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</si>
  <si>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</si>
  <si>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</si>
  <si>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</si>
  <si>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</si>
  <si>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</si>
  <si>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</si>
  <si>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</si>
  <si>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</si>
  <si>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</si>
  <si>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</si>
  <si>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</si>
  <si>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</si>
  <si>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</si>
  <si>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</si>
  <si>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</si>
  <si>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</si>
  <si>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</si>
  <si>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</si>
  <si>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</si>
  <si>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</si>
  <si>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</si>
  <si>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</si>
  <si>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</si>
  <si>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</si>
  <si>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</si>
  <si>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</si>
  <si>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</si>
  <si>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</si>
  <si>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</si>
  <si>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</si>
  <si>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</si>
  <si>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</si>
  <si>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</si>
  <si>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</si>
  <si>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</si>
  <si>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</si>
  <si>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</si>
  <si>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</si>
  <si>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</si>
  <si>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</si>
  <si>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</si>
  <si>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</si>
  <si>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</si>
  <si>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</si>
  <si>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</si>
  <si>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</si>
  <si>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</si>
  <si>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</si>
  <si>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</si>
  <si>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</si>
  <si>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</si>
  <si>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</si>
  <si>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</si>
  <si>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</si>
  <si>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</si>
  <si>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</si>
  <si>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</si>
  <si>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</si>
  <si>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</si>
  <si>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</si>
  <si>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</si>
  <si>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</si>
  <si>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</si>
  <si>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</si>
  <si>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</si>
  <si>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</si>
  <si>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</si>
  <si>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</si>
  <si>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</si>
  <si>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</si>
  <si>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</si>
  <si>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</si>
  <si>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</si>
  <si>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</si>
  <si>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</si>
  <si>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</si>
  <si>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</si>
  <si>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</si>
  <si>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</si>
  <si>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</si>
  <si>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</si>
  <si>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</si>
  <si>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</si>
  <si>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</si>
  <si>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</si>
  <si>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</si>
  <si>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</si>
  <si>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</si>
  <si>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</si>
  <si>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</si>
  <si>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</si>
  <si>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</si>
  <si>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</si>
  <si>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</si>
  <si>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</si>
  <si>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</si>
  <si>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</si>
  <si>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</si>
  <si>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</si>
  <si>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</si>
  <si>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</si>
  <si>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</si>
  <si>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</si>
  <si>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</si>
  <si>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</si>
  <si>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</si>
  <si>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</si>
  <si>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</si>
  <si>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</si>
  <si>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</si>
  <si>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</si>
  <si>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</si>
  <si>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</si>
  <si>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</si>
  <si>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</si>
  <si>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</si>
  <si>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</si>
  <si>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</si>
  <si>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</si>
  <si>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</si>
  <si>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</si>
  <si>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</si>
  <si>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</si>
  <si>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</si>
  <si>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</si>
  <si>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</si>
  <si>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</si>
  <si>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</si>
  <si>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</si>
  <si>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</si>
  <si>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</si>
  <si>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</si>
  <si>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</si>
  <si>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</si>
  <si>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</si>
  <si>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</si>
  <si>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</si>
  <si>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</si>
  <si>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</si>
  <si>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</si>
  <si>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</si>
  <si>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</si>
  <si>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</si>
  <si>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</si>
  <si>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</si>
  <si>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</si>
  <si>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</si>
  <si>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</si>
  <si>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</si>
  <si>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</si>
  <si>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</si>
  <si>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</si>
  <si>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</si>
  <si>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</si>
  <si>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</si>
  <si>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</si>
  <si>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</si>
  <si>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</si>
  <si>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</si>
  <si>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</si>
  <si>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</si>
  <si>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</si>
  <si>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</si>
  <si>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</si>
  <si>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</si>
  <si>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</si>
  <si>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</si>
  <si>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</si>
  <si>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</si>
  <si>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</si>
  <si>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</si>
  <si>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</si>
  <si>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</si>
  <si>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</si>
  <si>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</si>
  <si>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</si>
  <si>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</si>
  <si>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</si>
  <si>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</si>
  <si>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</si>
  <si>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</si>
  <si>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</si>
  <si>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</si>
  <si>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</si>
  <si>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</si>
  <si>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</si>
  <si>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</si>
  <si>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</si>
  <si>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</si>
  <si>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</si>
  <si>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</si>
  <si>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</si>
  <si>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</si>
  <si>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</si>
  <si>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</si>
  <si>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</si>
  <si>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</si>
  <si>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</si>
  <si>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</si>
  <si>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</si>
  <si>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</si>
  <si>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</si>
  <si>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</si>
  <si>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</si>
  <si>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</si>
  <si>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</si>
  <si>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</si>
  <si>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</si>
  <si>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</si>
  <si>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</si>
  <si>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</si>
  <si>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</si>
  <si>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</si>
  <si>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</si>
  <si>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</si>
  <si>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</si>
  <si>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</si>
  <si>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</si>
  <si>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</si>
  <si>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</si>
  <si>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</si>
  <si>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</si>
  <si>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</si>
  <si>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</si>
  <si>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</si>
  <si>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</si>
  <si>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</si>
  <si>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</si>
  <si>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</si>
  <si>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</si>
  <si>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</si>
  <si>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</si>
  <si>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</si>
  <si>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</si>
  <si>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</si>
  <si>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</si>
  <si>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</si>
  <si>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</si>
  <si>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</si>
  <si>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</si>
  <si>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</si>
  <si>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</si>
  <si>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</si>
  <si>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</si>
  <si>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</si>
  <si>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</si>
  <si>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</si>
  <si>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</si>
  <si>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</si>
  <si>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</si>
  <si>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</si>
  <si>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</si>
  <si>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</si>
  <si>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</si>
  <si>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</si>
  <si>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</si>
  <si>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</si>
  <si>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</si>
  <si>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</si>
  <si>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</si>
  <si>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</si>
  <si>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</si>
  <si>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</si>
  <si>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</si>
  <si>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</si>
  <si>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</si>
  <si>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</si>
  <si>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</si>
  <si>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</si>
  <si>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</si>
  <si>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</si>
  <si>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</si>
  <si>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</si>
  <si>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</si>
  <si>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</si>
  <si>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</si>
  <si>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</si>
  <si>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</si>
  <si>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</si>
  <si>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</si>
  <si>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</si>
  <si>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</si>
  <si>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</si>
  <si>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</si>
  <si>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</si>
  <si>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</si>
  <si>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</si>
  <si>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</si>
  <si>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</si>
  <si>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</si>
  <si>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</si>
  <si>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</si>
  <si>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</si>
  <si>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</si>
  <si>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</si>
  <si>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</si>
  <si>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</si>
  <si>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</si>
  <si>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</si>
  <si>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</si>
  <si>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</si>
  <si>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</si>
  <si>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</si>
  <si>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</si>
  <si>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</si>
  <si>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</si>
  <si>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>Mobiliář-DDHM-nákup nového mobiliáře</t>
  </si>
  <si>
    <t xml:space="preserve">Uznáním škodní záležitosti ve věci pojistného plnění za odcizení fotopasti Bunati Full HD, které nastalo v Ostrově v areálu spol. VAK, bylo přípisem ze dne 5. 10. 2017 Českou pojišťovnou sděleno pojistné plnění v částce  1 307,- Kč, v rámci pojistné události č. 6281079, kdy částka bude zaslána na účet č. 19-920341/0100, pod variabilním symbolem: 6281079. </t>
  </si>
  <si>
    <t>Žádost o změnu rozpočtu - rozpočtové opatření č. 183 - příloha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</si>
</sst>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070488"/>
        <c:axId val="225071272"/>
        <c:axId val="67723296"/>
      </c:bar3DChart>
      <c:catAx>
        <c:axId val="225070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0712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5071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070488"/>
        <c:crosses val="autoZero"/>
        <c:crossBetween val="between"/>
      </c:valAx>
      <c:serAx>
        <c:axId val="6772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0712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072448"/>
        <c:axId val="228569368"/>
        <c:axId val="67722872"/>
      </c:bar3DChart>
      <c:catAx>
        <c:axId val="225072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693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856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072448"/>
        <c:crosses val="autoZero"/>
        <c:crossBetween val="between"/>
      </c:valAx>
      <c:serAx>
        <c:axId val="67722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693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D17" sqref="D17:J17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533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67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528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>
        <v>3745</v>
      </c>
      <c r="C9" s="775">
        <v>2322</v>
      </c>
      <c r="D9" s="770"/>
      <c r="E9" s="774">
        <v>1</v>
      </c>
      <c r="F9" s="774"/>
      <c r="G9" s="756">
        <v>0</v>
      </c>
      <c r="H9" s="756">
        <v>2980</v>
      </c>
      <c r="I9" s="756">
        <v>1307</v>
      </c>
      <c r="J9" s="771">
        <f>H9+I9</f>
        <v>4287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529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1307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5" customHeight="1" x14ac:dyDescent="0.25">
      <c r="A16" s="751" t="s">
        <v>7</v>
      </c>
      <c r="B16" s="776">
        <v>3745</v>
      </c>
      <c r="C16" s="775">
        <v>5137</v>
      </c>
      <c r="D16" s="748"/>
      <c r="E16" s="777">
        <v>1</v>
      </c>
      <c r="F16" s="778"/>
      <c r="G16" s="757">
        <v>800000</v>
      </c>
      <c r="H16" s="757">
        <v>588000</v>
      </c>
      <c r="I16" s="779">
        <v>1307</v>
      </c>
      <c r="J16" s="758">
        <f>H16+I16</f>
        <v>589307</v>
      </c>
    </row>
    <row r="17" spans="1:10" ht="19.5" customHeight="1" thickBot="1" x14ac:dyDescent="0.3">
      <c r="A17" s="805" t="s">
        <v>518</v>
      </c>
      <c r="B17" s="806"/>
      <c r="C17" s="807"/>
      <c r="D17" s="817" t="s">
        <v>531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1307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532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t="8.25" customHeight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t="12.75" hidden="1" customHeight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t="12.75" hidden="1" customHeight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t="12.75" hidden="1" customHeight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t="12.75" hidden="1" customHeight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t="12.75" hidden="1" customHeight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43017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2016-05-13T08:51:50Z</cp:lastPrinted>
  <dcterms:created xsi:type="dcterms:W3CDTF">2003-09-02T05:56:17Z</dcterms:created>
  <dcterms:modified xsi:type="dcterms:W3CDTF">2017-10-30T14:07:23Z</dcterms:modified>
</cp:coreProperties>
</file>