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023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L56" i="9" s="1"/>
  <c r="K46" i="9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H25" i="26" s="1"/>
  <c r="H27" i="26" s="1"/>
  <c r="G22" i="26"/>
  <c r="G25" i="26" s="1"/>
  <c r="I23" i="26"/>
  <c r="H23" i="26"/>
  <c r="L23" i="26" s="1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D25" i="11" s="1"/>
  <c r="F10" i="1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W10" i="17" s="1"/>
  <c r="O11" i="17"/>
  <c r="W11" i="17" s="1"/>
  <c r="O12" i="17"/>
  <c r="W12" i="17" s="1"/>
  <c r="O13" i="17"/>
  <c r="P13" i="17" s="1"/>
  <c r="O14" i="17"/>
  <c r="AD14" i="17" s="1"/>
  <c r="O15" i="17"/>
  <c r="P15" i="17" s="1"/>
  <c r="O16" i="17"/>
  <c r="AD16" i="17" s="1"/>
  <c r="O17" i="17"/>
  <c r="W17" i="17" s="1"/>
  <c r="P17" i="17"/>
  <c r="O18" i="17"/>
  <c r="W18" i="17" s="1"/>
  <c r="O19" i="17"/>
  <c r="O20" i="17"/>
  <c r="W20" i="17" s="1"/>
  <c r="AA20" i="17"/>
  <c r="O21" i="17"/>
  <c r="X21" i="17" s="1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O33" i="17"/>
  <c r="AA33" i="17" s="1"/>
  <c r="W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X84" i="17" s="1"/>
  <c r="T84" i="17"/>
  <c r="N84" i="17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Y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Y43" i="17" s="1"/>
  <c r="I43" i="17"/>
  <c r="U42" i="17"/>
  <c r="V42" i="17" s="1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V19" i="17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V7" i="17"/>
  <c r="X7" i="17" s="1"/>
  <c r="H7" i="17"/>
  <c r="I7" i="17" s="1"/>
  <c r="R6" i="17"/>
  <c r="K6" i="17"/>
  <c r="J6" i="17"/>
  <c r="O21" i="18"/>
  <c r="O22" i="18"/>
  <c r="W22" i="18" s="1"/>
  <c r="O23" i="18"/>
  <c r="W23" i="18" s="1"/>
  <c r="O24" i="18"/>
  <c r="W24" i="18" s="1"/>
  <c r="O37" i="18"/>
  <c r="O38" i="18"/>
  <c r="W38" i="18"/>
  <c r="O39" i="18"/>
  <c r="O40" i="18"/>
  <c r="O41" i="18"/>
  <c r="O42" i="18"/>
  <c r="Y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W14" i="18" s="1"/>
  <c r="O15" i="18"/>
  <c r="W15" i="18" s="1"/>
  <c r="O16" i="18"/>
  <c r="O17" i="18"/>
  <c r="O18" i="18"/>
  <c r="Y18" i="18" s="1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W33" i="18" s="1"/>
  <c r="O34" i="18"/>
  <c r="O35" i="18"/>
  <c r="W35" i="18" s="1"/>
  <c r="O43" i="18"/>
  <c r="O44" i="18"/>
  <c r="O45" i="18"/>
  <c r="O46" i="18"/>
  <c r="P46" i="18" s="1"/>
  <c r="O48" i="18"/>
  <c r="W48" i="18" s="1"/>
  <c r="O49" i="18"/>
  <c r="O51" i="18"/>
  <c r="Y51" i="18" s="1"/>
  <c r="O52" i="18"/>
  <c r="O54" i="18"/>
  <c r="W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X61" i="18" s="1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X41" i="18" s="1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M31" i="18" s="1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M8" i="18" s="1"/>
  <c r="V18" i="18"/>
  <c r="V17" i="18"/>
  <c r="Y17" i="18"/>
  <c r="V16" i="18"/>
  <c r="X16" i="18" s="1"/>
  <c r="V15" i="18"/>
  <c r="X15" i="18" s="1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W56" i="18"/>
  <c r="P20" i="18"/>
  <c r="AD18" i="17"/>
  <c r="Q52" i="18"/>
  <c r="W39" i="18"/>
  <c r="W63" i="17"/>
  <c r="W40" i="17"/>
  <c r="AA37" i="18"/>
  <c r="W37" i="18"/>
  <c r="X16" i="17"/>
  <c r="Q85" i="17"/>
  <c r="Y69" i="17"/>
  <c r="Y17" i="17"/>
  <c r="W60" i="17"/>
  <c r="X57" i="18"/>
  <c r="Y57" i="18"/>
  <c r="P41" i="18"/>
  <c r="Y35" i="17"/>
  <c r="Y49" i="18"/>
  <c r="Y44" i="18"/>
  <c r="W43" i="17"/>
  <c r="W51" i="18"/>
  <c r="P55" i="18"/>
  <c r="W77" i="17"/>
  <c r="W73" i="17"/>
  <c r="W82" i="17"/>
  <c r="D17" i="11"/>
  <c r="E16" i="11" s="1"/>
  <c r="J46" i="9"/>
  <c r="D22" i="11"/>
  <c r="H26" i="9"/>
  <c r="H68" i="9" s="1"/>
  <c r="K38" i="9"/>
  <c r="L38" i="9" s="1"/>
  <c r="K10" i="11"/>
  <c r="D19" i="11"/>
  <c r="D23" i="11" s="1"/>
  <c r="Y23" i="18"/>
  <c r="C26" i="11"/>
  <c r="J10" i="11"/>
  <c r="W34" i="18"/>
  <c r="W53" i="17"/>
  <c r="P53" i="17"/>
  <c r="I33" i="8"/>
  <c r="E10" i="11"/>
  <c r="AA63" i="18"/>
  <c r="AA58" i="18" s="1"/>
  <c r="W41" i="18"/>
  <c r="AA41" i="18"/>
  <c r="X27" i="17"/>
  <c r="J12" i="11"/>
  <c r="Y41" i="18"/>
  <c r="W10" i="18"/>
  <c r="Q84" i="17"/>
  <c r="Y19" i="17"/>
  <c r="Y26" i="18"/>
  <c r="Y38" i="18"/>
  <c r="W79" i="17"/>
  <c r="Y62" i="17"/>
  <c r="Y80" i="17"/>
  <c r="Y77" i="17"/>
  <c r="X53" i="17"/>
  <c r="P79" i="17"/>
  <c r="X63" i="18"/>
  <c r="P61" i="18"/>
  <c r="W29" i="18"/>
  <c r="X27" i="18"/>
  <c r="W11" i="18"/>
  <c r="Y63" i="18"/>
  <c r="AA40" i="18"/>
  <c r="Y40" i="18"/>
  <c r="W40" i="18"/>
  <c r="P40" i="18"/>
  <c r="AA22" i="18"/>
  <c r="Y39" i="17"/>
  <c r="AA38" i="18"/>
  <c r="P63" i="18"/>
  <c r="W63" i="18"/>
  <c r="P39" i="18"/>
  <c r="J33" i="10"/>
  <c r="J35" i="10" s="1"/>
  <c r="I32" i="10"/>
  <c r="X40" i="18"/>
  <c r="Y83" i="17"/>
  <c r="W81" i="17"/>
  <c r="X69" i="17"/>
  <c r="W69" i="17"/>
  <c r="Y67" i="17"/>
  <c r="W62" i="17"/>
  <c r="AA36" i="17"/>
  <c r="AA32" i="17"/>
  <c r="W32" i="17"/>
  <c r="W27" i="17"/>
  <c r="Y27" i="17"/>
  <c r="Y14" i="17"/>
  <c r="W8" i="17"/>
  <c r="K12" i="11"/>
  <c r="F26" i="11"/>
  <c r="G26" i="11" s="1"/>
  <c r="G10" i="11"/>
  <c r="K25" i="26"/>
  <c r="L25" i="26" s="1"/>
  <c r="X41" i="17"/>
  <c r="P42" i="18" l="1"/>
  <c r="X34" i="17"/>
  <c r="Y74" i="17"/>
  <c r="F15" i="12"/>
  <c r="F46" i="10"/>
  <c r="S8" i="18"/>
  <c r="X17" i="18"/>
  <c r="G6" i="17"/>
  <c r="Y11" i="17"/>
  <c r="X19" i="17"/>
  <c r="W42" i="17"/>
  <c r="X61" i="17"/>
  <c r="T6" i="17"/>
  <c r="G13" i="11"/>
  <c r="B25" i="19"/>
  <c r="L67" i="9"/>
  <c r="AA38" i="17"/>
  <c r="W56" i="17"/>
  <c r="Y34" i="18"/>
  <c r="W61" i="17"/>
  <c r="Q51" i="18"/>
  <c r="Y64" i="18"/>
  <c r="Y56" i="17"/>
  <c r="X19" i="18"/>
  <c r="P18" i="17"/>
  <c r="Y7" i="17"/>
  <c r="P64" i="18"/>
  <c r="P58" i="18" s="1"/>
  <c r="P53" i="18" s="1"/>
  <c r="F7" i="12"/>
  <c r="F9" i="12"/>
  <c r="F19" i="12"/>
  <c r="K31" i="10"/>
  <c r="X14" i="18"/>
  <c r="X32" i="18"/>
  <c r="Y60" i="18"/>
  <c r="M58" i="18"/>
  <c r="Y34" i="17"/>
  <c r="X47" i="17"/>
  <c r="X56" i="17"/>
  <c r="Y23" i="17"/>
  <c r="G7" i="11"/>
  <c r="E101" i="19"/>
  <c r="X64" i="18"/>
  <c r="AA46" i="17"/>
  <c r="AD25" i="17"/>
  <c r="F18" i="12"/>
  <c r="F11" i="12"/>
  <c r="Q30" i="18"/>
  <c r="Q8" i="18" s="1"/>
  <c r="X46" i="18"/>
  <c r="Y52" i="18"/>
  <c r="W15" i="17"/>
  <c r="X18" i="17"/>
  <c r="Y82" i="17"/>
  <c r="N6" i="17"/>
  <c r="M15" i="9"/>
  <c r="G79" i="9"/>
  <c r="G84" i="9" s="1"/>
  <c r="J13" i="9"/>
  <c r="J33" i="9"/>
  <c r="J63" i="9"/>
  <c r="J37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G22" i="11"/>
  <c r="K6" i="11"/>
  <c r="G6" i="11"/>
  <c r="F19" i="11"/>
  <c r="G19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X23" i="18"/>
  <c r="X25" i="18"/>
  <c r="H31" i="18"/>
  <c r="I40" i="18"/>
  <c r="I31" i="18"/>
  <c r="Y39" i="18"/>
  <c r="AA39" i="18"/>
  <c r="X54" i="17"/>
  <c r="X70" i="17"/>
  <c r="Y70" i="17"/>
  <c r="I62" i="9"/>
  <c r="J62" i="9" s="1"/>
  <c r="I35" i="9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F51" i="10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M68" i="9"/>
  <c r="M70" i="9" s="1"/>
  <c r="J61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G42" i="26"/>
  <c r="X8" i="18"/>
  <c r="AA6" i="18"/>
  <c r="AD6" i="17"/>
  <c r="AA31" i="18"/>
  <c r="F30" i="19"/>
  <c r="X53" i="18"/>
  <c r="Y53" i="18"/>
  <c r="P6" i="17"/>
  <c r="H35" i="10"/>
  <c r="I35" i="10" s="1"/>
  <c r="P31" i="18"/>
  <c r="E51" i="19"/>
  <c r="D25" i="19"/>
  <c r="Y59" i="18"/>
  <c r="AE2" i="17"/>
  <c r="V58" i="18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<sst xmlns="http://schemas.openxmlformats.org/spreadsheetml/2006/main" count="1031" uniqueCount="534">
  <si>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</si>
  <si>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</si>
  <si>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</si>
  <si>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</si>
  <si>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</si>
  <si>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</si>
  <si>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</si>
  <si>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</si>
  <si>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</si>
  <si>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</si>
  <si>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</si>
  <si>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</si>
  <si>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</si>
  <si>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</si>
  <si>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</si>
  <si>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</si>
  <si>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</si>
  <si>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</si>
  <si>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</si>
  <si>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</si>
  <si>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</si>
  <si>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</si>
  <si>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</si>
  <si>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</si>
  <si>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</si>
  <si>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</si>
  <si>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</si>
  <si>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</si>
  <si>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</si>
  <si>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</si>
  <si>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</si>
  <si>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</si>
  <si>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</si>
  <si>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</si>
  <si>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</si>
  <si>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</si>
  <si>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</si>
  <si>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</si>
  <si>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</si>
  <si>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</si>
  <si>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</si>
  <si>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</si>
  <si>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</si>
  <si>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</si>
  <si>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</si>
  <si>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</si>
  <si>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</si>
  <si>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</si>
  <si>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</si>
  <si>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</si>
  <si>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</si>
  <si>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</si>
  <si>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</si>
  <si>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</si>
  <si>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</si>
  <si>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</si>
  <si>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</si>
  <si>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</si>
  <si>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</si>
  <si>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</si>
  <si>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</si>
  <si>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</si>
  <si>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</si>
  <si>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</si>
  <si>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</si>
  <si>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</si>
  <si>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</si>
  <si>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</si>
  <si>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</si>
  <si>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</si>
  <si>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</si>
  <si>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</si>
  <si>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</si>
  <si>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</si>
  <si>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</si>
  <si>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</si>
  <si>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</si>
  <si>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</si>
  <si>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</si>
  <si>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</si>
  <si>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</si>
  <si>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</si>
  <si>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</si>
  <si>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</si>
  <si>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</si>
  <si>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</si>
  <si>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</si>
  <si>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</si>
  <si>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</si>
  <si>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</si>
  <si>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</si>
  <si>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</si>
  <si>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</si>
  <si>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</si>
  <si>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</si>
  <si>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</si>
  <si>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</si>
  <si>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</si>
  <si>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</si>
  <si>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</si>
  <si>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</si>
  <si>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</si>
  <si>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</si>
  <si>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</si>
  <si>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</si>
  <si>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</si>
  <si>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</si>
  <si>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</si>
  <si>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</si>
  <si>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</si>
  <si>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</si>
  <si>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</si>
  <si>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</si>
  <si>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</si>
  <si>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</si>
  <si>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</si>
  <si>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</si>
  <si>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</si>
  <si>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</si>
  <si>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</si>
  <si>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</si>
  <si>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</si>
  <si>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</si>
  <si>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</si>
  <si>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</si>
  <si>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</si>
  <si>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</si>
  <si>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</si>
  <si>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</si>
  <si>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</si>
  <si>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</si>
  <si>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</si>
  <si>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</si>
  <si>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</si>
  <si>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</si>
  <si>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</si>
  <si>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</si>
  <si>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</si>
  <si>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</si>
  <si>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</si>
  <si>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</si>
  <si>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</si>
  <si>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</si>
  <si>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</si>
  <si>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</si>
  <si>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</si>
  <si>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</si>
  <si>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</si>
  <si>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</si>
  <si>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</si>
  <si>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</si>
  <si>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</si>
  <si>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</si>
  <si>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</si>
  <si>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</si>
  <si>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</si>
  <si>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</si>
  <si>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</si>
  <si>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</si>
  <si>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</si>
  <si>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</si>
  <si>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</si>
  <si>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</si>
  <si>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</si>
  <si>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</si>
  <si>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</si>
  <si>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</si>
  <si>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</si>
  <si>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</si>
  <si>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</si>
  <si>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</si>
  <si>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</si>
  <si>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</si>
  <si>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</si>
  <si>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</si>
  <si>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</si>
  <si>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</si>
  <si>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</si>
  <si>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</si>
  <si>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</si>
  <si>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</si>
  <si>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</si>
  <si>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</si>
  <si>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</si>
  <si>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</si>
  <si>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</si>
  <si>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</si>
  <si>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</si>
  <si>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</si>
  <si>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</si>
  <si>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</si>
  <si>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</si>
  <si>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</si>
  <si>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</si>
  <si>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</si>
  <si>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</si>
  <si>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</si>
  <si>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</si>
  <si>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</si>
  <si>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</si>
  <si>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</si>
  <si>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</si>
  <si>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</si>
  <si>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</si>
  <si>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</si>
  <si>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</si>
  <si>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</si>
  <si>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</si>
  <si>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</si>
  <si>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</si>
  <si>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</si>
  <si>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</si>
  <si>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</si>
  <si>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</si>
  <si>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</si>
  <si>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</si>
  <si>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</si>
  <si>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</si>
  <si>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</si>
  <si>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</si>
  <si>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</si>
  <si>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</si>
  <si>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</si>
  <si>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</si>
  <si>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</si>
  <si>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</si>
  <si>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</si>
  <si>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</si>
  <si>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</si>
  <si>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</si>
  <si>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</si>
  <si>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</si>
  <si>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</si>
  <si>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</si>
  <si>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</si>
  <si>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</si>
  <si>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</si>
  <si>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</si>
  <si>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</si>
  <si>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</si>
  <si>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</si>
  <si>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</si>
  <si>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</si>
  <si>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</si>
  <si>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</si>
  <si>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</si>
  <si>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</si>
  <si>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</si>
  <si>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</si>
  <si>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</si>
  <si>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</si>
  <si>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</si>
  <si>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</si>
  <si>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</si>
  <si>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</si>
  <si>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</si>
  <si>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</si>
  <si>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</si>
  <si>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</si>
  <si>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</si>
  <si>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</si>
  <si>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</si>
  <si>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</si>
  <si>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</si>
  <si>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</si>
  <si>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</si>
  <si>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</si>
  <si>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</si>
  <si>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</si>
  <si>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</si>
  <si>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</si>
  <si>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</si>
  <si>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</si>
  <si>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</si>
  <si>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</si>
  <si>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</si>
  <si>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</si>
  <si>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</si>
  <si>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</si>
  <si>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</si>
  <si>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</si>
  <si>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</si>
  <si>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</si>
  <si>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</si>
  <si>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</si>
  <si>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</si>
  <si>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</si>
  <si>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</si>
  <si>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</si>
  <si>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</si>
  <si>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</si>
  <si>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</si>
  <si>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</si>
  <si>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</si>
  <si>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</si>
  <si>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</si>
  <si>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</si>
  <si>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</si>
  <si>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</si>
  <si>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</si>
  <si>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</si>
  <si>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</si>
  <si>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</si>
  <si>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</si>
  <si>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</si>
  <si>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</si>
  <si>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</si>
  <si>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</si>
  <si>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</si>
  <si>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</si>
  <si>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</si>
  <si>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</si>
  <si>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</si>
  <si>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</si>
  <si>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</si>
  <si>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</si>
  <si>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</si>
  <si>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</si>
  <si>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</si>
  <si>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</si>
  <si>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</si>
  <si>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</si>
  <si>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</si>
  <si>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</si>
  <si>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</si>
  <si>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</si>
  <si>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</si>
  <si>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</si>
  <si>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</si>
  <si>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</si>
  <si>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</si>
  <si>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</si>
  <si>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</si>
  <si>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</si>
  <si>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</si>
  <si>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</si>
  <si>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</si>
  <si>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</si>
  <si>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</si>
  <si>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</si>
  <si>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</si>
  <si>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</si>
  <si>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</si>
  <si>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</si>
  <si>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</si>
  <si>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</si>
  <si>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</si>
  <si>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</si>
  <si>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</si>
  <si>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</si>
  <si>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</si>
  <si>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</si>
  <si>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</si>
  <si>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</si>
  <si>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</si>
  <si>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</si>
  <si>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</si>
  <si>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</si>
  <si>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</si>
  <si>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</si>
  <si>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</si>
  <si>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</si>
  <si>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</si>
  <si>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</si>
  <si>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</si>
  <si>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</si>
  <si>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</si>
  <si>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</si>
  <si>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</si>
  <si>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</si>
  <si>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</si>
  <si>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</si>
  <si>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</si>
  <si>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</si>
  <si>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</si>
  <si>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</si>
  <si>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</si>
  <si>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</si>
  <si>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</si>
  <si>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</si>
  <si>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</si>
  <si>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</si>
  <si>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</si>
  <si>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</si>
  <si>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</si>
  <si>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</si>
  <si>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</si>
  <si>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</si>
  <si>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</si>
  <si>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</si>
  <si>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</si>
  <si>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</si>
  <si>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</si>
  <si>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</si>
  <si>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</si>
  <si>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</si>
  <si>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</si>
  <si>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</si>
  <si>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</si>
  <si>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</si>
  <si>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</si>
  <si>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</si>
  <si>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</si>
  <si>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</si>
  <si>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</si>
  <si>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</si>
  <si>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</si>
  <si>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</si>
  <si>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</si>
  <si>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</si>
  <si>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</si>
  <si>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</si>
  <si>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</si>
  <si>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</si>
  <si>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</si>
  <si>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</si>
  <si>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</si>
  <si>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</si>
  <si>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</si>
  <si>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</si>
  <si>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</si>
  <si>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</si>
  <si>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</si>
  <si>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</si>
  <si>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</si>
  <si>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</si>
  <si>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</si>
  <si>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</si>
  <si>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</si>
  <si>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</si>
  <si>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</si>
  <si>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</si>
  <si>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</si>
  <si>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</si>
  <si>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</si>
  <si>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</si>
  <si>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</si>
  <si>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</si>
  <si>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</si>
  <si>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</si>
  <si>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</si>
  <si>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</si>
  <si>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</si>
  <si>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</si>
  <si>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</si>
  <si>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</si>
  <si>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</si>
  <si>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</si>
  <si>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</si>
  <si>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</si>
  <si>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</si>
  <si>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</si>
  <si>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</si>
  <si>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</si>
  <si>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</si>
  <si>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</si>
  <si>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</si>
  <si>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</si>
  <si>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</si>
  <si>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</si>
  <si>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</si>
  <si>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</si>
  <si>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</si>
  <si>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</si>
  <si>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</si>
  <si>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</si>
  <si>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</si>
  <si>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</si>
  <si>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</si>
  <si>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</si>
  <si>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</si>
  <si>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</si>
  <si>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</si>
  <si>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</si>
  <si>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</si>
  <si>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</si>
  <si>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</si>
  <si>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</si>
  <si>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</si>
  <si>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</si>
  <si>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</si>
  <si>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</si>
  <si>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</si>
  <si>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</si>
  <si>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</si>
  <si>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</si>
  <si>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</si>
  <si>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</si>
  <si>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</si>
  <si>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</si>
  <si>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</si>
  <si>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</si>
  <si>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</si>
  <si>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</si>
  <si>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</si>
  <si>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</si>
  <si>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</si>
  <si>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</si>
  <si>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</si>
  <si>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</si>
  <si>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</si>
  <si>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</si>
  <si>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</si>
  <si>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</si>
  <si>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</si>
  <si>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</si>
  <si>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</si>
  <si>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</si>
  <si>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</si>
  <si>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</si>
  <si>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</si>
  <si>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</si>
  <si>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</si>
  <si>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</si>
  <si>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</si>
  <si>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</si>
  <si>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</si>
  <si>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</si>
  <si>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</si>
  <si>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</si>
  <si>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</si>
  <si>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</si>
  <si>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</si>
  <si>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</si>
  <si>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</si>
  <si>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</si>
  <si>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</si>
  <si>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</si>
  <si>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Toušová</t>
  </si>
  <si>
    <t>Přijaté pojistné plnění</t>
  </si>
  <si>
    <t xml:space="preserve"> Držík </t>
  </si>
  <si>
    <t>DDHM-Majetek MP</t>
  </si>
  <si>
    <t xml:space="preserve">Uznáním škodní záležitosti ve věci pojistného plnění za odcizení kamery typu UV565 z areáu VAK v Ostrově, bylo přípisem ze dne 2. 10. 2017 Českou pojišťovnou sděleno pojistné plnění v částce  1 932,- Kč, v rámci pojistné události č. 6172578, kdy částka bude zaslána na účet č. 19-920341/0100, pod variabilním symbolem: 6172578. </t>
  </si>
  <si>
    <t>Žádost o změnu rozpočtu - rozpočtové opatření č. 183 - příloha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</si>
</sst>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26136"/>
        <c:axId val="224427704"/>
        <c:axId val="224333176"/>
      </c:bar3DChart>
      <c:catAx>
        <c:axId val="224426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4277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442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426136"/>
        <c:crosses val="autoZero"/>
        <c:crossBetween val="between"/>
      </c:valAx>
      <c:serAx>
        <c:axId val="224333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4277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570936"/>
        <c:axId val="228571328"/>
        <c:axId val="224330208"/>
      </c:bar3DChart>
      <c:catAx>
        <c:axId val="228570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713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857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70936"/>
        <c:crosses val="autoZero"/>
        <c:crossBetween val="between"/>
      </c:valAx>
      <c:serAx>
        <c:axId val="22433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713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D17" sqref="D17:J17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533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67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797"/>
      <c r="C4" s="827" t="s">
        <v>528</v>
      </c>
      <c r="D4" s="827"/>
      <c r="E4" s="827"/>
      <c r="F4" s="827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8" t="s">
        <v>523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>
        <v>5311</v>
      </c>
      <c r="C9" s="775">
        <v>2322</v>
      </c>
      <c r="D9" s="770"/>
      <c r="E9" s="774">
        <v>10</v>
      </c>
      <c r="F9" s="774">
        <v>1910</v>
      </c>
      <c r="G9" s="756">
        <v>0</v>
      </c>
      <c r="H9" s="756">
        <v>0</v>
      </c>
      <c r="I9" s="756">
        <v>1932</v>
      </c>
      <c r="J9" s="771">
        <f>H9+I9</f>
        <v>1932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529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1932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524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5" customHeight="1" x14ac:dyDescent="0.25">
      <c r="A16" s="751" t="s">
        <v>7</v>
      </c>
      <c r="B16" s="776">
        <v>5311</v>
      </c>
      <c r="C16" s="775">
        <v>5137</v>
      </c>
      <c r="D16" s="748"/>
      <c r="E16" s="777">
        <v>10</v>
      </c>
      <c r="F16" s="778">
        <v>1910</v>
      </c>
      <c r="G16" s="757">
        <v>150000</v>
      </c>
      <c r="H16" s="757">
        <v>164000</v>
      </c>
      <c r="I16" s="779">
        <v>1932</v>
      </c>
      <c r="J16" s="758">
        <f>H16+I16</f>
        <v>165932</v>
      </c>
    </row>
    <row r="17" spans="1:10" ht="19.5" customHeight="1" thickBot="1" x14ac:dyDescent="0.3">
      <c r="A17" s="805" t="s">
        <v>518</v>
      </c>
      <c r="B17" s="806"/>
      <c r="C17" s="807"/>
      <c r="D17" s="817" t="s">
        <v>531</v>
      </c>
      <c r="E17" s="818"/>
      <c r="F17" s="818"/>
      <c r="G17" s="818"/>
      <c r="H17" s="818"/>
      <c r="I17" s="818"/>
      <c r="J17" s="81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7"/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1932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532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ht="4.2" customHeight="1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ht="7.8" hidden="1" customHeight="1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ht="12.75" hidden="1" customHeight="1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ht="12.75" hidden="1" customHeight="1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ht="12.75" hidden="1" customHeight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ht="12.75" hidden="1" customHeight="1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t="12.75" hidden="1" customHeight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43017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528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530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527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2016-05-13T08:51:50Z</cp:lastPrinted>
  <dcterms:created xsi:type="dcterms:W3CDTF">2003-09-02T05:56:17Z</dcterms:created>
  <dcterms:modified xsi:type="dcterms:W3CDTF">2017-10-30T14:06:30Z</dcterms:modified>
</cp:coreProperties>
</file>