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1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Žádost!$A$7:$A$30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3" i="4" l="1"/>
  <c r="J24" i="4"/>
  <c r="J22" i="4"/>
  <c r="J20" i="4"/>
  <c r="J9" i="4"/>
  <c r="J18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W11" i="17" s="1"/>
  <c r="O12" i="17"/>
  <c r="O13" i="17"/>
  <c r="Y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W31" i="17" s="1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Y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X65" i="17" s="1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Y39" i="17" s="1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Y22" i="17" s="1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Y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Y38" i="18" s="1"/>
  <c r="O39" i="18"/>
  <c r="O40" i="18"/>
  <c r="W40" i="18" s="1"/>
  <c r="O41" i="18"/>
  <c r="O42" i="18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P46" i="18" s="1"/>
  <c r="O48" i="18"/>
  <c r="W48" i="18"/>
  <c r="O49" i="18"/>
  <c r="O51" i="18"/>
  <c r="W51" i="18" s="1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P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X17" i="18" s="1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P23" i="18"/>
  <c r="AD25" i="17"/>
  <c r="P13" i="17"/>
  <c r="AA9" i="17"/>
  <c r="P48" i="18"/>
  <c r="P43" i="18"/>
  <c r="AD18" i="17"/>
  <c r="Q52" i="18"/>
  <c r="Y7" i="17"/>
  <c r="W15" i="18"/>
  <c r="X13" i="17"/>
  <c r="AA37" i="18"/>
  <c r="W37" i="18"/>
  <c r="X16" i="17"/>
  <c r="Y78" i="17"/>
  <c r="Q85" i="17"/>
  <c r="AA46" i="17"/>
  <c r="P18" i="17"/>
  <c r="W60" i="17"/>
  <c r="AA56" i="17"/>
  <c r="W35" i="18"/>
  <c r="Y43" i="17"/>
  <c r="Y43" i="18"/>
  <c r="W74" i="17"/>
  <c r="Y56" i="17"/>
  <c r="W77" i="17"/>
  <c r="W82" i="17"/>
  <c r="D17" i="11"/>
  <c r="J46" i="9"/>
  <c r="Y74" i="17"/>
  <c r="D22" i="11"/>
  <c r="K38" i="9"/>
  <c r="L38" i="9" s="1"/>
  <c r="C17" i="11"/>
  <c r="K10" i="11"/>
  <c r="D19" i="11"/>
  <c r="D23" i="11" s="1"/>
  <c r="X34" i="17"/>
  <c r="C26" i="11"/>
  <c r="J10" i="11"/>
  <c r="W70" i="17"/>
  <c r="X70" i="17"/>
  <c r="Y70" i="17"/>
  <c r="P53" i="17"/>
  <c r="I33" i="8"/>
  <c r="E10" i="11"/>
  <c r="AA63" i="18"/>
  <c r="AA58" i="18" s="1"/>
  <c r="X27" i="17"/>
  <c r="J12" i="11"/>
  <c r="W10" i="18"/>
  <c r="Q84" i="17"/>
  <c r="Y19" i="17"/>
  <c r="Q51" i="18"/>
  <c r="W32" i="18"/>
  <c r="P42" i="18"/>
  <c r="W56" i="17"/>
  <c r="X53" i="17"/>
  <c r="W60" i="18"/>
  <c r="Y63" i="18"/>
  <c r="Y40" i="18"/>
  <c r="P40" i="18"/>
  <c r="P63" i="18"/>
  <c r="X16" i="18"/>
  <c r="W81" i="17"/>
  <c r="W69" i="17"/>
  <c r="AA38" i="17"/>
  <c r="AA32" i="17"/>
  <c r="W32" i="17"/>
  <c r="W27" i="17"/>
  <c r="Y27" i="17"/>
  <c r="W8" i="17"/>
  <c r="K12" i="11"/>
  <c r="G10" i="11"/>
  <c r="K25" i="26"/>
  <c r="H29" i="8"/>
  <c r="H39" i="8" s="1"/>
  <c r="AA61" i="17"/>
  <c r="W61" i="17"/>
  <c r="P20" i="18" l="1"/>
  <c r="X28" i="18"/>
  <c r="G6" i="17"/>
  <c r="X55" i="17"/>
  <c r="X69" i="17"/>
  <c r="X77" i="17"/>
  <c r="P79" i="17"/>
  <c r="W62" i="17"/>
  <c r="X40" i="18"/>
  <c r="AA22" i="18"/>
  <c r="AA40" i="18"/>
  <c r="Y54" i="18"/>
  <c r="Y15" i="17"/>
  <c r="Q6" i="17"/>
  <c r="Y44" i="18"/>
  <c r="P9" i="17"/>
  <c r="X20" i="18"/>
  <c r="Q30" i="18"/>
  <c r="Q8" i="18" s="1"/>
  <c r="X42" i="18"/>
  <c r="X43" i="18"/>
  <c r="X44" i="18"/>
  <c r="X46" i="18"/>
  <c r="X48" i="18"/>
  <c r="X61" i="18"/>
  <c r="M58" i="18"/>
  <c r="Y49" i="18"/>
  <c r="Y17" i="18"/>
  <c r="X41" i="18"/>
  <c r="Y11" i="17"/>
  <c r="W13" i="17"/>
  <c r="X15" i="17"/>
  <c r="X18" i="17"/>
  <c r="X23" i="17"/>
  <c r="X47" i="17"/>
  <c r="Y53" i="17"/>
  <c r="X62" i="17"/>
  <c r="X71" i="17"/>
  <c r="X75" i="17"/>
  <c r="W85" i="17"/>
  <c r="AA37" i="17"/>
  <c r="G14" i="11"/>
  <c r="F18" i="19"/>
  <c r="M29" i="26"/>
  <c r="L56" i="9"/>
  <c r="L36" i="9"/>
  <c r="J33" i="9"/>
  <c r="J54" i="9"/>
  <c r="J45" i="9"/>
  <c r="J40" i="9"/>
  <c r="L37" i="9"/>
  <c r="J36" i="9"/>
  <c r="J56" i="9"/>
  <c r="P76" i="17"/>
  <c r="W63" i="18"/>
  <c r="Y51" i="18"/>
  <c r="Y64" i="18"/>
  <c r="E16" i="11"/>
  <c r="X26" i="18"/>
  <c r="X30" i="18"/>
  <c r="T31" i="18"/>
  <c r="X7" i="17"/>
  <c r="W17" i="17"/>
  <c r="X25" i="17"/>
  <c r="X43" i="17"/>
  <c r="X58" i="17"/>
  <c r="X64" i="17"/>
  <c r="G15" i="11"/>
  <c r="G37" i="26"/>
  <c r="G39" i="26" s="1"/>
  <c r="I35" i="8"/>
  <c r="M15" i="9"/>
  <c r="W14" i="17"/>
  <c r="Y34" i="18"/>
  <c r="Y35" i="17"/>
  <c r="X57" i="18"/>
  <c r="X22" i="17"/>
  <c r="Y69" i="17"/>
  <c r="X17" i="17"/>
  <c r="W17" i="18"/>
  <c r="M8" i="18"/>
  <c r="W49" i="18"/>
  <c r="P61" i="18"/>
  <c r="Y39" i="18"/>
  <c r="Y63" i="17"/>
  <c r="X72" i="17"/>
  <c r="X84" i="17"/>
  <c r="H27" i="26"/>
  <c r="H29" i="26" s="1"/>
  <c r="L43" i="9"/>
  <c r="L59" i="9"/>
  <c r="P39" i="18"/>
  <c r="AA38" i="18"/>
  <c r="Y80" i="17"/>
  <c r="Y26" i="18"/>
  <c r="Y41" i="18"/>
  <c r="AA41" i="18"/>
  <c r="X38" i="18"/>
  <c r="O7" i="18"/>
  <c r="W41" i="18"/>
  <c r="O53" i="18"/>
  <c r="W53" i="18" s="1"/>
  <c r="Y23" i="18"/>
  <c r="P55" i="18"/>
  <c r="P41" i="18"/>
  <c r="F18" i="12"/>
  <c r="F11" i="12"/>
  <c r="Y22" i="18"/>
  <c r="X34" i="18"/>
  <c r="S58" i="18"/>
  <c r="S53" i="18" s="1"/>
  <c r="X64" i="18"/>
  <c r="Y18" i="18"/>
  <c r="Y14" i="18"/>
  <c r="W38" i="18"/>
  <c r="X54" i="17"/>
  <c r="G22" i="11"/>
  <c r="I27" i="10"/>
  <c r="E24" i="19"/>
  <c r="F49" i="8"/>
  <c r="F51" i="8" s="1"/>
  <c r="G79" i="9"/>
  <c r="G84" i="9" s="1"/>
  <c r="G92" i="9" s="1"/>
  <c r="Y10" i="17"/>
  <c r="J33" i="10"/>
  <c r="J35" i="10" s="1"/>
  <c r="X62" i="18"/>
  <c r="Y77" i="17"/>
  <c r="F15" i="12"/>
  <c r="F46" i="10"/>
  <c r="F51" i="10" s="1"/>
  <c r="X12" i="18"/>
  <c r="H8" i="18"/>
  <c r="Y20" i="18"/>
  <c r="AC6" i="18"/>
  <c r="X36" i="17"/>
  <c r="T6" i="17"/>
  <c r="B28" i="19"/>
  <c r="J18" i="26"/>
  <c r="L24" i="26"/>
  <c r="X55" i="18"/>
  <c r="Y55" i="18"/>
  <c r="Y36" i="17"/>
  <c r="Y14" i="17"/>
  <c r="AA36" i="17"/>
  <c r="Y83" i="17"/>
  <c r="X54" i="18"/>
  <c r="W79" i="17"/>
  <c r="F25" i="11"/>
  <c r="G25" i="11" s="1"/>
  <c r="P70" i="17"/>
  <c r="U53" i="18"/>
  <c r="X14" i="18"/>
  <c r="Y65" i="17"/>
  <c r="I35" i="9"/>
  <c r="J35" i="9" s="1"/>
  <c r="Y37" i="18"/>
  <c r="Y48" i="18"/>
  <c r="W10" i="17"/>
  <c r="U58" i="18"/>
  <c r="Y31" i="17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Y81" i="17"/>
  <c r="X12" i="17"/>
  <c r="G11" i="11"/>
  <c r="E8" i="11"/>
  <c r="F17" i="19"/>
  <c r="C25" i="19"/>
  <c r="J23" i="26"/>
  <c r="L54" i="9"/>
  <c r="L33" i="9"/>
  <c r="J39" i="9"/>
  <c r="L25" i="26"/>
  <c r="P14" i="17"/>
  <c r="W54" i="18"/>
  <c r="O6" i="17"/>
  <c r="W6" i="17" s="1"/>
  <c r="G6" i="11"/>
  <c r="P44" i="18"/>
  <c r="X24" i="17"/>
  <c r="AA48" i="17"/>
  <c r="AA39" i="18"/>
  <c r="F12" i="12"/>
  <c r="I20" i="10"/>
  <c r="Y21" i="18"/>
  <c r="I40" i="18"/>
  <c r="W64" i="18"/>
  <c r="X49" i="18"/>
  <c r="Y45" i="18"/>
  <c r="Y15" i="18"/>
  <c r="X31" i="17"/>
  <c r="X59" i="17"/>
  <c r="X68" i="17"/>
  <c r="Y79" i="17"/>
  <c r="P65" i="17"/>
  <c r="Y60" i="17"/>
  <c r="Y49" i="17"/>
  <c r="Y41" i="17"/>
  <c r="Y21" i="17"/>
  <c r="E12" i="11"/>
  <c r="K33" i="10"/>
  <c r="F21" i="19"/>
  <c r="C30" i="19"/>
  <c r="L22" i="26"/>
  <c r="K35" i="8"/>
  <c r="I34" i="8"/>
  <c r="K39" i="8"/>
  <c r="M68" i="9"/>
  <c r="I31" i="18"/>
  <c r="Y72" i="17"/>
  <c r="X10" i="17"/>
  <c r="W36" i="17"/>
  <c r="X60" i="18"/>
  <c r="Y24" i="17"/>
  <c r="W39" i="18"/>
  <c r="Y59" i="17"/>
  <c r="I30" i="10"/>
  <c r="I29" i="10"/>
  <c r="S8" i="18"/>
  <c r="X25" i="18"/>
  <c r="Y60" i="18"/>
  <c r="Y52" i="18"/>
  <c r="Y32" i="18"/>
  <c r="Y42" i="18"/>
  <c r="S6" i="17"/>
  <c r="M6" i="17"/>
  <c r="X40" i="17"/>
  <c r="X83" i="17"/>
  <c r="Y23" i="17"/>
  <c r="Y9" i="17"/>
  <c r="G13" i="11"/>
  <c r="B25" i="19"/>
  <c r="J22" i="26"/>
  <c r="K34" i="8"/>
  <c r="L41" i="8"/>
  <c r="L45" i="9"/>
  <c r="L60" i="9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L27" i="26" l="1"/>
  <c r="K35" i="10"/>
  <c r="AC2" i="17"/>
  <c r="F30" i="19"/>
  <c r="AA3" i="18"/>
  <c r="AC3" i="18"/>
  <c r="H35" i="10"/>
  <c r="E70" i="19" s="1"/>
  <c r="E71" i="19" s="1"/>
  <c r="AB3" i="18"/>
  <c r="D25" i="19"/>
  <c r="E51" i="19"/>
  <c r="P53" i="18"/>
  <c r="P31" i="18"/>
  <c r="AA6" i="17"/>
  <c r="AA2" i="17" s="1"/>
  <c r="AA6" i="18"/>
  <c r="P6" i="17"/>
  <c r="Y53" i="18"/>
  <c r="D24" i="19"/>
  <c r="AD2" i="17"/>
  <c r="AF2" i="17"/>
  <c r="AB2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<sst xmlns="http://schemas.openxmlformats.org/spreadsheetml/2006/main" count="1041" uniqueCount="536">
  <si>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</si>
  <si>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</si>
  <si>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</si>
  <si>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</si>
  <si>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</si>
  <si>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</si>
  <si>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</si>
  <si>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</si>
  <si>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</si>
  <si>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</si>
  <si>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</si>
  <si>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</si>
  <si>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</si>
  <si>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</si>
  <si>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</si>
  <si>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</si>
  <si>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</si>
  <si>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</si>
  <si>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</si>
  <si>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</si>
  <si>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</si>
  <si>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</si>
  <si>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</si>
  <si>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</si>
  <si>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</si>
  <si>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</si>
  <si>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</si>
  <si>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</si>
  <si>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</si>
  <si>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</si>
  <si>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</si>
  <si>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</si>
  <si>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</si>
  <si>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</si>
  <si>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</si>
  <si>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</si>
  <si>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</si>
  <si>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</si>
  <si>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</si>
  <si>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</si>
  <si>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</si>
  <si>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</si>
  <si>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</si>
  <si>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</si>
  <si>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</si>
  <si>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</si>
  <si>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</si>
  <si>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</si>
  <si>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</si>
  <si>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</si>
  <si>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</si>
  <si>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</si>
  <si>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</si>
  <si>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</si>
  <si>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</si>
  <si>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</si>
  <si>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</si>
  <si>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</si>
  <si>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</si>
  <si>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</si>
  <si>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</si>
  <si>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</si>
  <si>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</si>
  <si>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</si>
  <si>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</si>
  <si>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</si>
  <si>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</si>
  <si>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</si>
  <si>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</si>
  <si>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</si>
  <si>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</si>
  <si>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</si>
  <si>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</si>
  <si>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</si>
  <si>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</si>
  <si>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</si>
  <si>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</si>
  <si>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</si>
  <si>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</si>
  <si>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</si>
  <si>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</si>
  <si>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</si>
  <si>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</si>
  <si>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</si>
  <si>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</si>
  <si>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</si>
  <si>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</si>
  <si>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</si>
  <si>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</si>
  <si>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</si>
  <si>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</si>
  <si>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</si>
  <si>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</si>
  <si>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</si>
  <si>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</si>
  <si>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</si>
  <si>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</si>
  <si>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</si>
  <si>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</si>
  <si>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</si>
  <si>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</si>
  <si>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</si>
  <si>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</si>
  <si>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</si>
  <si>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</si>
  <si>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</si>
  <si>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</si>
  <si>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</si>
  <si>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</si>
  <si>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</si>
  <si>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</si>
  <si>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</si>
  <si>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</si>
  <si>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</si>
  <si>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</si>
  <si>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</si>
  <si>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</si>
  <si>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</si>
  <si>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</si>
  <si>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</si>
  <si>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</si>
  <si>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</si>
  <si>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</si>
  <si>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</si>
  <si>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</si>
  <si>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</si>
  <si>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</si>
  <si>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</si>
  <si>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</si>
  <si>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</si>
  <si>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</si>
  <si>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</si>
  <si>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</si>
  <si>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</si>
  <si>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</si>
  <si>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</si>
  <si>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</si>
  <si>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</si>
  <si>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</si>
  <si>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</si>
  <si>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</si>
  <si>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</si>
  <si>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</si>
  <si>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</si>
  <si>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</si>
  <si>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</si>
  <si>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</si>
  <si>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</si>
  <si>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</si>
  <si>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</si>
  <si>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</si>
  <si>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</si>
  <si>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</si>
  <si>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</si>
  <si>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</si>
  <si>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</si>
  <si>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</si>
  <si>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</si>
  <si>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</si>
  <si>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</si>
  <si>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</si>
  <si>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</si>
  <si>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</si>
  <si>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</si>
  <si>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</si>
  <si>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</si>
  <si>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</si>
  <si>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</si>
  <si>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</si>
  <si>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</si>
  <si>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</si>
  <si>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</si>
  <si>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</si>
  <si>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</si>
  <si>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</si>
  <si>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</si>
  <si>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</si>
  <si>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</si>
  <si>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</si>
  <si>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</si>
  <si>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</si>
  <si>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</si>
  <si>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</si>
  <si>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</si>
  <si>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</si>
  <si>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</si>
  <si>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</si>
  <si>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</si>
  <si>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</si>
  <si>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</si>
  <si>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</si>
  <si>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</si>
  <si>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</si>
  <si>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</si>
  <si>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</si>
  <si>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</si>
  <si>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</si>
  <si>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</si>
  <si>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</si>
  <si>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</si>
  <si>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</si>
  <si>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</si>
  <si>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</si>
  <si>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</si>
  <si>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</si>
  <si>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</si>
  <si>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</si>
  <si>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</si>
  <si>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</si>
  <si>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</si>
  <si>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</si>
  <si>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</si>
  <si>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</si>
  <si>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</si>
  <si>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</si>
  <si>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</si>
  <si>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</si>
  <si>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</si>
  <si>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</si>
  <si>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</si>
  <si>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</si>
  <si>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</si>
  <si>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</si>
  <si>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</si>
  <si>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</si>
  <si>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</si>
  <si>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</si>
  <si>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</si>
  <si>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</si>
  <si>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</si>
  <si>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</si>
  <si>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</si>
  <si>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</si>
  <si>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</si>
  <si>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</si>
  <si>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</si>
  <si>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</si>
  <si>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</si>
  <si>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</si>
  <si>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</si>
  <si>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</si>
  <si>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</si>
  <si>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</si>
  <si>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</si>
  <si>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</si>
  <si>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</si>
  <si>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</si>
  <si>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</si>
  <si>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</si>
  <si>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</si>
  <si>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</si>
  <si>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</si>
  <si>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</si>
  <si>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</si>
  <si>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</si>
  <si>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</si>
  <si>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</si>
  <si>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</si>
  <si>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</si>
  <si>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</si>
  <si>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</si>
  <si>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</si>
  <si>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</si>
  <si>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</si>
  <si>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</si>
  <si>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</si>
  <si>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</si>
  <si>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</si>
  <si>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</si>
  <si>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</si>
  <si>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</si>
  <si>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</si>
  <si>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</si>
  <si>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</si>
  <si>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</si>
  <si>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</si>
  <si>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</si>
  <si>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</si>
  <si>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</si>
  <si>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</si>
  <si>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</si>
  <si>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</si>
  <si>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</si>
  <si>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</si>
  <si>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</si>
  <si>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</si>
  <si>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</si>
  <si>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</si>
  <si>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</si>
  <si>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</si>
  <si>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</si>
  <si>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</si>
  <si>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</si>
  <si>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</si>
  <si>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</si>
  <si>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</si>
  <si>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</si>
  <si>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</si>
  <si>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</si>
  <si>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</si>
  <si>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</si>
  <si>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</si>
  <si>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</si>
  <si>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</si>
  <si>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</si>
  <si>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</si>
  <si>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</si>
  <si>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</si>
  <si>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</si>
  <si>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</si>
  <si>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</si>
  <si>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</si>
  <si>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</si>
  <si>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</si>
  <si>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</si>
  <si>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</si>
  <si>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</si>
  <si>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</si>
  <si>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</si>
  <si>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</si>
  <si>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</si>
  <si>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</si>
  <si>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</si>
  <si>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</si>
  <si>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</si>
  <si>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</si>
  <si>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</si>
  <si>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</si>
  <si>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</si>
  <si>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</si>
  <si>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</si>
  <si>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</si>
  <si>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</si>
  <si>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</si>
  <si>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</si>
  <si>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</si>
  <si>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</si>
  <si>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</si>
  <si>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</si>
  <si>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</si>
  <si>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</si>
  <si>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</si>
  <si>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</si>
  <si>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</si>
  <si>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</si>
  <si>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</si>
  <si>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</si>
  <si>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</si>
  <si>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</si>
  <si>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</si>
  <si>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</si>
  <si>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</si>
  <si>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</si>
  <si>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</si>
  <si>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</si>
  <si>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</si>
  <si>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</si>
  <si>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</si>
  <si>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</si>
  <si>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</si>
  <si>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</si>
  <si>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</si>
  <si>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</si>
  <si>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</si>
  <si>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</si>
  <si>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</si>
  <si>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</si>
  <si>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</si>
  <si>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</si>
  <si>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</si>
  <si>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</si>
  <si>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</si>
  <si>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</si>
  <si>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</si>
  <si>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</si>
  <si>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</si>
  <si>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</si>
  <si>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</si>
  <si>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</si>
  <si>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</si>
  <si>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</si>
  <si>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</si>
  <si>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</si>
  <si>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</si>
  <si>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</si>
  <si>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</si>
  <si>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</si>
  <si>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</si>
  <si>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</si>
  <si>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</si>
  <si>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</si>
  <si>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</si>
  <si>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</si>
  <si>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</si>
  <si>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</si>
  <si>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</si>
  <si>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</si>
  <si>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</si>
  <si>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</si>
  <si>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</si>
  <si>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</si>
  <si>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</si>
  <si>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</si>
  <si>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</si>
  <si>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</si>
  <si>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</si>
  <si>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</si>
  <si>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</si>
  <si>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</si>
  <si>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</si>
  <si>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</si>
  <si>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</si>
  <si>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</si>
  <si>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</si>
  <si>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</si>
  <si>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</si>
  <si>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</si>
  <si>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</si>
  <si>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</si>
  <si>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</si>
  <si>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</si>
  <si>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</si>
  <si>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</si>
  <si>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</si>
  <si>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</si>
  <si>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</si>
  <si>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</si>
  <si>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</si>
  <si>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</si>
  <si>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</si>
  <si>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</si>
  <si>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</si>
  <si>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</si>
  <si>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</si>
  <si>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</si>
  <si>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</si>
  <si>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</si>
  <si>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</si>
  <si>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</si>
  <si>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</si>
  <si>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</si>
  <si>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</si>
  <si>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</si>
  <si>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</si>
  <si>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</si>
  <si>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</si>
  <si>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</si>
  <si>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</si>
  <si>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</si>
  <si>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</si>
  <si>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</si>
  <si>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</si>
  <si>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</si>
  <si>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</si>
  <si>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</si>
  <si>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</si>
  <si>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</si>
  <si>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</si>
  <si>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</si>
  <si>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</si>
  <si>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</si>
  <si>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</si>
  <si>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</si>
  <si>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</si>
  <si>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</si>
  <si>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</si>
  <si>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</si>
  <si>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</si>
  <si>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</si>
  <si>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</si>
  <si>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</si>
  <si>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</si>
  <si>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</si>
  <si>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</si>
  <si>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</si>
  <si>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</si>
  <si>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</si>
  <si>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</si>
  <si>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</si>
  <si>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</si>
  <si>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</si>
  <si>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</si>
  <si>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</si>
  <si>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</si>
  <si>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</si>
  <si>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</si>
  <si>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</si>
  <si>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</si>
  <si>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</si>
  <si>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</si>
  <si>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</si>
  <si>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</si>
  <si>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</si>
  <si>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</si>
  <si>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</si>
  <si>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</si>
  <si>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</si>
  <si>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</si>
  <si>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</si>
  <si>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</si>
  <si>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</si>
  <si>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</si>
  <si>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</si>
  <si>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</si>
  <si>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</si>
  <si>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</si>
  <si>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</si>
  <si>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</si>
  <si>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</si>
  <si>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</si>
  <si>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</si>
  <si>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</si>
  <si>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</si>
  <si>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</si>
  <si>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</si>
  <si>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</si>
  <si>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</si>
  <si>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</si>
  <si>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</si>
  <si>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</si>
  <si>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</si>
  <si>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</si>
  <si>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</si>
  <si>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</si>
  <si>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</si>
  <si>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</si>
  <si>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</si>
  <si>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</si>
  <si>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Mgr. Lucie Mildorfová</t>
  </si>
  <si>
    <t xml:space="preserve">Zdůvodnění přesunu: </t>
  </si>
  <si>
    <t>Jana Škutová</t>
  </si>
  <si>
    <t>MěK Ostrov - neinvestiční dotace MK ČR na projekt "Obnova klíčové techniky a software"</t>
  </si>
  <si>
    <t>MěK Ostrov - investiční dotace MK ČR na projekt "Obnova klíčové techniky a software"</t>
  </si>
  <si>
    <t>MěK Ostrov - investiční dotace MK ČR na projekt "Tritius"</t>
  </si>
  <si>
    <t>Městská knihovna Ostrov, příspěvková organizace obdržela dotaci Ministerstva kultury ČR na projekty Obnova klíčové techniky a software a Tritius, proto žádáme o zařazení příslušných částek do rozpočtu města na rok 2017 tak, aby mohly být tyto prostředky převedeny na účet příspěvkové organizace.</t>
  </si>
  <si>
    <t>Žádost o změnu rozpočtu - rozpočtové opatření č.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</si>
</sst>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48" xfId="0" applyFont="1" applyFill="1" applyBorder="1" applyAlignment="1">
      <alignment horizontal="center"/>
    </xf>
    <xf numFmtId="0" fontId="0" fillId="0" borderId="49" xfId="0" applyBorder="1" applyAlignment="1"/>
    <xf numFmtId="1" fontId="49" fillId="17" borderId="11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/>
    <xf numFmtId="0" fontId="44" fillId="0" borderId="2" xfId="0" applyFont="1" applyFill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" xfId="0" applyFont="1" applyBorder="1" applyAlignment="1"/>
    <xf numFmtId="4" fontId="43" fillId="0" borderId="2" xfId="0" applyNumberFormat="1" applyFont="1" applyBorder="1" applyAlignment="1"/>
    <xf numFmtId="4" fontId="43" fillId="0" borderId="1" xfId="0" applyNumberFormat="1" applyFont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51" xfId="0" applyNumberFormat="1" applyFont="1" applyFill="1" applyBorder="1" applyAlignment="1"/>
    <xf numFmtId="0" fontId="0" fillId="0" borderId="34" xfId="0" applyBorder="1" applyAlignment="1"/>
    <xf numFmtId="0" fontId="0" fillId="0" borderId="52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50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082328"/>
        <c:axId val="725082720"/>
        <c:axId val="712235992"/>
      </c:bar3DChart>
      <c:catAx>
        <c:axId val="725082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5082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2508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5082328"/>
        <c:crosses val="autoZero"/>
        <c:crossBetween val="between"/>
      </c:valAx>
      <c:serAx>
        <c:axId val="712235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5082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083896"/>
        <c:axId val="712145320"/>
        <c:axId val="712858448"/>
      </c:bar3DChart>
      <c:catAx>
        <c:axId val="725083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21453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12145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5083896"/>
        <c:crosses val="autoZero"/>
        <c:crossBetween val="between"/>
      </c:valAx>
      <c:serAx>
        <c:axId val="7128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21453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9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7" t="s">
        <v>535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4" x14ac:dyDescent="0.3">
      <c r="B2" s="679"/>
    </row>
    <row r="3" spans="1:10" ht="22.2" customHeight="1" x14ac:dyDescent="0.3">
      <c r="A3" s="828" t="s">
        <v>505</v>
      </c>
      <c r="B3" s="829"/>
      <c r="C3" s="831" t="s">
        <v>527</v>
      </c>
      <c r="D3" s="831"/>
      <c r="E3" s="831"/>
      <c r="F3" s="831"/>
      <c r="G3" s="831"/>
    </row>
    <row r="4" spans="1:10" ht="24.6" customHeight="1" x14ac:dyDescent="0.3">
      <c r="A4" s="830" t="s">
        <v>506</v>
      </c>
      <c r="B4" s="803"/>
      <c r="C4" s="831" t="s">
        <v>530</v>
      </c>
      <c r="D4" s="831"/>
      <c r="E4" s="831"/>
      <c r="F4" s="831"/>
      <c r="G4" s="772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2"/>
    </row>
    <row r="6" spans="1:10" ht="36.6" customHeight="1" thickBot="1" x14ac:dyDescent="0.35">
      <c r="B6" s="679"/>
      <c r="G6" s="838" t="s">
        <v>513</v>
      </c>
      <c r="H6" s="839"/>
      <c r="I6" s="839"/>
      <c r="J6" s="84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32" t="s">
        <v>522</v>
      </c>
      <c r="B8" s="833"/>
      <c r="C8" s="833"/>
      <c r="D8" s="833"/>
      <c r="E8" s="833"/>
      <c r="F8" s="833"/>
      <c r="G8" s="833"/>
      <c r="H8" s="833"/>
      <c r="I8" s="833"/>
      <c r="J8" s="834"/>
    </row>
    <row r="9" spans="1:10" ht="19.95" customHeight="1" x14ac:dyDescent="0.25">
      <c r="A9" s="768" t="s">
        <v>7</v>
      </c>
      <c r="B9" s="770"/>
      <c r="C9" s="775">
        <v>4116</v>
      </c>
      <c r="D9" s="770">
        <v>34053</v>
      </c>
      <c r="E9" s="774">
        <v>3</v>
      </c>
      <c r="F9" s="774">
        <v>160312</v>
      </c>
      <c r="G9" s="756">
        <v>0</v>
      </c>
      <c r="H9" s="756">
        <v>0</v>
      </c>
      <c r="I9" s="756">
        <v>38000</v>
      </c>
      <c r="J9" s="771">
        <f>H9+I9</f>
        <v>38000</v>
      </c>
    </row>
    <row r="10" spans="1:10" ht="19.95" customHeight="1" x14ac:dyDescent="0.25">
      <c r="A10" s="805" t="s">
        <v>518</v>
      </c>
      <c r="B10" s="806"/>
      <c r="C10" s="807"/>
      <c r="D10" s="808" t="s">
        <v>531</v>
      </c>
      <c r="E10" s="809"/>
      <c r="F10" s="809"/>
      <c r="G10" s="809"/>
      <c r="H10" s="809"/>
      <c r="I10" s="809"/>
      <c r="J10" s="810"/>
    </row>
    <row r="11" spans="1:10" ht="19.95" customHeight="1" x14ac:dyDescent="0.25">
      <c r="A11" s="768" t="s">
        <v>227</v>
      </c>
      <c r="B11" s="769"/>
      <c r="C11" s="775">
        <v>4216</v>
      </c>
      <c r="D11" s="770">
        <v>34544</v>
      </c>
      <c r="E11" s="774">
        <v>3</v>
      </c>
      <c r="F11" s="773">
        <v>160312</v>
      </c>
      <c r="G11" s="756">
        <v>0</v>
      </c>
      <c r="H11" s="756">
        <v>0</v>
      </c>
      <c r="I11" s="756">
        <v>112000</v>
      </c>
      <c r="J11" s="771">
        <f>H11+I11</f>
        <v>112000</v>
      </c>
    </row>
    <row r="12" spans="1:10" ht="19.95" customHeight="1" thickBot="1" x14ac:dyDescent="0.3">
      <c r="A12" s="811" t="s">
        <v>518</v>
      </c>
      <c r="B12" s="812"/>
      <c r="C12" s="813"/>
      <c r="D12" s="822" t="s">
        <v>532</v>
      </c>
      <c r="E12" s="823"/>
      <c r="F12" s="823"/>
      <c r="G12" s="823"/>
      <c r="H12" s="823"/>
      <c r="I12" s="823"/>
      <c r="J12" s="824"/>
    </row>
    <row r="13" spans="1:10" ht="19.95" customHeight="1" x14ac:dyDescent="0.25">
      <c r="A13" s="768" t="s">
        <v>524</v>
      </c>
      <c r="B13" s="769"/>
      <c r="C13" s="775">
        <v>4216</v>
      </c>
      <c r="D13" s="770">
        <v>34544</v>
      </c>
      <c r="E13" s="774">
        <v>3</v>
      </c>
      <c r="F13" s="773">
        <v>160312</v>
      </c>
      <c r="G13" s="756"/>
      <c r="H13" s="756"/>
      <c r="I13" s="756">
        <v>320000</v>
      </c>
      <c r="J13" s="771">
        <f>H13+I13</f>
        <v>320000</v>
      </c>
    </row>
    <row r="14" spans="1:10" ht="19.95" customHeight="1" thickBot="1" x14ac:dyDescent="0.3">
      <c r="A14" s="811" t="s">
        <v>518</v>
      </c>
      <c r="B14" s="812"/>
      <c r="C14" s="813"/>
      <c r="D14" s="822" t="s">
        <v>533</v>
      </c>
      <c r="E14" s="823"/>
      <c r="F14" s="823"/>
      <c r="G14" s="823"/>
      <c r="H14" s="823"/>
      <c r="I14" s="823"/>
      <c r="J14" s="824"/>
    </row>
    <row r="15" spans="1:10" ht="19.95" customHeight="1" thickBot="1" x14ac:dyDescent="0.3">
      <c r="A15" s="791"/>
      <c r="B15" s="785"/>
      <c r="C15" s="785"/>
      <c r="D15" s="786"/>
      <c r="E15" s="787"/>
      <c r="F15" s="787"/>
      <c r="G15" s="787"/>
      <c r="H15" s="787"/>
      <c r="I15" s="800">
        <v>470000</v>
      </c>
      <c r="J15" s="792"/>
    </row>
    <row r="16" spans="1:10" ht="19.95" customHeight="1" thickBot="1" x14ac:dyDescent="0.3">
      <c r="A16" s="791"/>
      <c r="B16" s="785"/>
      <c r="C16" s="785"/>
      <c r="D16" s="786"/>
      <c r="E16" s="787"/>
      <c r="F16" s="787"/>
      <c r="G16" s="787"/>
      <c r="H16" s="787"/>
      <c r="I16" s="787"/>
      <c r="J16" s="792"/>
    </row>
    <row r="17" spans="1:10" ht="19.95" customHeight="1" x14ac:dyDescent="0.3">
      <c r="A17" s="835" t="s">
        <v>523</v>
      </c>
      <c r="B17" s="836"/>
      <c r="C17" s="836"/>
      <c r="D17" s="836"/>
      <c r="E17" s="836"/>
      <c r="F17" s="836"/>
      <c r="G17" s="836"/>
      <c r="H17" s="836"/>
      <c r="I17" s="836"/>
      <c r="J17" s="837"/>
    </row>
    <row r="18" spans="1:10" ht="19.95" customHeight="1" x14ac:dyDescent="0.25">
      <c r="A18" s="751" t="s">
        <v>7</v>
      </c>
      <c r="B18" s="776">
        <v>3314</v>
      </c>
      <c r="C18" s="775">
        <v>6336</v>
      </c>
      <c r="D18" s="748">
        <v>34053</v>
      </c>
      <c r="E18" s="777">
        <v>3</v>
      </c>
      <c r="F18" s="778">
        <v>160312</v>
      </c>
      <c r="G18" s="757"/>
      <c r="H18" s="757"/>
      <c r="I18" s="779">
        <v>38000</v>
      </c>
      <c r="J18" s="758">
        <f>H18+I18</f>
        <v>38000</v>
      </c>
    </row>
    <row r="19" spans="1:10" ht="19.95" customHeight="1" x14ac:dyDescent="0.25">
      <c r="A19" s="805" t="s">
        <v>518</v>
      </c>
      <c r="B19" s="806"/>
      <c r="C19" s="807"/>
      <c r="D19" s="808" t="s">
        <v>531</v>
      </c>
      <c r="E19" s="809"/>
      <c r="F19" s="809"/>
      <c r="G19" s="809"/>
      <c r="H19" s="809"/>
      <c r="I19" s="809"/>
      <c r="J19" s="810"/>
    </row>
    <row r="20" spans="1:10" ht="19.95" hidden="1" customHeight="1" x14ac:dyDescent="0.25">
      <c r="A20" s="751" t="s">
        <v>227</v>
      </c>
      <c r="B20" s="776"/>
      <c r="C20" s="776"/>
      <c r="D20" s="748"/>
      <c r="E20" s="777"/>
      <c r="F20" s="780"/>
      <c r="G20" s="779"/>
      <c r="H20" s="779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524</v>
      </c>
      <c r="B22" s="776"/>
      <c r="C22" s="776"/>
      <c r="D22" s="748"/>
      <c r="E22" s="777"/>
      <c r="F22" s="747"/>
      <c r="G22" s="757"/>
      <c r="H22" s="757"/>
      <c r="I22" s="779"/>
      <c r="J22" s="758">
        <f>H22+I22</f>
        <v>0</v>
      </c>
    </row>
    <row r="23" spans="1:10" ht="19.95" hidden="1" customHeight="1" x14ac:dyDescent="0.25">
      <c r="A23" s="805" t="s">
        <v>518</v>
      </c>
      <c r="B23" s="806"/>
      <c r="C23" s="807"/>
      <c r="D23" s="817"/>
      <c r="E23" s="818"/>
      <c r="F23" s="818"/>
      <c r="G23" s="818"/>
      <c r="H23" s="818"/>
      <c r="I23" s="818"/>
      <c r="J23" s="819"/>
    </row>
    <row r="24" spans="1:10" ht="19.95" hidden="1" customHeight="1" x14ac:dyDescent="0.25">
      <c r="A24" s="751" t="s">
        <v>159</v>
      </c>
      <c r="B24" s="750"/>
      <c r="C24" s="749"/>
      <c r="D24" s="748"/>
      <c r="E24" s="747"/>
      <c r="F24" s="747"/>
      <c r="G24" s="757"/>
      <c r="H24" s="757"/>
      <c r="I24" s="757"/>
      <c r="J24" s="758">
        <f>H24+I24</f>
        <v>0</v>
      </c>
    </row>
    <row r="25" spans="1:10" ht="19.95" hidden="1" customHeight="1" thickBot="1" x14ac:dyDescent="0.3">
      <c r="A25" s="820" t="s">
        <v>518</v>
      </c>
      <c r="B25" s="812"/>
      <c r="C25" s="821"/>
      <c r="D25" s="814"/>
      <c r="E25" s="815"/>
      <c r="F25" s="815"/>
      <c r="G25" s="815"/>
      <c r="H25" s="815"/>
      <c r="I25" s="815"/>
      <c r="J25" s="816"/>
    </row>
    <row r="26" spans="1:10" s="772" customFormat="1" ht="19.95" customHeight="1" x14ac:dyDescent="0.25">
      <c r="A26" s="795" t="s">
        <v>227</v>
      </c>
      <c r="B26" s="796">
        <v>3314</v>
      </c>
      <c r="C26" s="797">
        <v>6356</v>
      </c>
      <c r="D26" s="794">
        <v>34544</v>
      </c>
      <c r="E26" s="798">
        <v>3</v>
      </c>
      <c r="F26" s="797">
        <v>160312</v>
      </c>
      <c r="G26" s="798"/>
      <c r="H26" s="798"/>
      <c r="I26" s="799">
        <v>112000</v>
      </c>
      <c r="J26" s="799">
        <v>112000</v>
      </c>
    </row>
    <row r="27" spans="1:10" ht="19.95" customHeight="1" x14ac:dyDescent="0.25">
      <c r="A27" s="805" t="s">
        <v>518</v>
      </c>
      <c r="B27" s="825"/>
      <c r="C27" s="826"/>
      <c r="D27" s="808" t="s">
        <v>532</v>
      </c>
      <c r="E27" s="809"/>
      <c r="F27" s="809"/>
      <c r="G27" s="809"/>
      <c r="H27" s="809"/>
      <c r="I27" s="809"/>
      <c r="J27" s="810"/>
    </row>
    <row r="28" spans="1:10" ht="19.95" customHeight="1" x14ac:dyDescent="0.25">
      <c r="A28" s="751" t="s">
        <v>524</v>
      </c>
      <c r="B28" s="793">
        <v>3314</v>
      </c>
      <c r="C28" s="776">
        <v>6356</v>
      </c>
      <c r="D28" s="748">
        <v>34544</v>
      </c>
      <c r="E28" s="777">
        <v>3</v>
      </c>
      <c r="F28" s="778">
        <v>160312</v>
      </c>
      <c r="G28" s="757"/>
      <c r="H28" s="757"/>
      <c r="I28" s="779">
        <v>320000</v>
      </c>
      <c r="J28" s="758"/>
    </row>
    <row r="29" spans="1:10" ht="19.95" customHeight="1" thickBot="1" x14ac:dyDescent="0.3">
      <c r="A29" s="805" t="s">
        <v>518</v>
      </c>
      <c r="B29" s="806"/>
      <c r="C29" s="807"/>
      <c r="D29" s="822" t="s">
        <v>533</v>
      </c>
      <c r="E29" s="823"/>
      <c r="F29" s="823"/>
      <c r="G29" s="823"/>
      <c r="H29" s="823"/>
      <c r="I29" s="823"/>
      <c r="J29" s="824"/>
    </row>
    <row r="30" spans="1:10" ht="19.95" customHeight="1" thickBot="1" x14ac:dyDescent="0.35">
      <c r="A30" s="754"/>
      <c r="B30" s="755"/>
      <c r="C30" s="755"/>
      <c r="D30" s="755"/>
      <c r="E30" s="755"/>
      <c r="F30" s="755"/>
      <c r="G30" s="781"/>
      <c r="H30" s="782"/>
      <c r="I30" s="763">
        <v>470000</v>
      </c>
      <c r="J30" s="783"/>
    </row>
    <row r="31" spans="1:10" ht="19.95" customHeight="1" x14ac:dyDescent="0.3">
      <c r="A31" s="752"/>
      <c r="B31" s="753"/>
      <c r="C31" s="753"/>
      <c r="D31" s="753"/>
      <c r="E31" s="753"/>
      <c r="F31" s="753"/>
      <c r="G31" s="764"/>
      <c r="H31" s="764"/>
      <c r="I31" s="764"/>
      <c r="J31" s="764"/>
    </row>
    <row r="32" spans="1:10" ht="15.6" x14ac:dyDescent="0.3">
      <c r="A32" s="802" t="s">
        <v>529</v>
      </c>
      <c r="B32" s="802"/>
      <c r="C32" s="802"/>
      <c r="D32" s="803"/>
      <c r="E32" s="803"/>
      <c r="F32" s="803"/>
      <c r="G32" s="765"/>
      <c r="H32" s="765"/>
      <c r="I32" s="765"/>
      <c r="J32" s="765"/>
    </row>
    <row r="33" spans="1:10" x14ac:dyDescent="0.25">
      <c r="A33" s="804" t="s">
        <v>534</v>
      </c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0.5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42" hidden="1" customHeight="1" x14ac:dyDescent="0.25">
      <c r="A41" s="804"/>
      <c r="B41" s="804"/>
      <c r="C41" s="804"/>
      <c r="D41" s="804"/>
      <c r="E41" s="804"/>
      <c r="F41" s="804"/>
      <c r="G41" s="804"/>
      <c r="H41" s="804"/>
      <c r="I41" s="804"/>
      <c r="J41" s="804"/>
    </row>
    <row r="42" spans="1:10" ht="13.2" hidden="1" customHeight="1" x14ac:dyDescent="0.25">
      <c r="A42" s="804"/>
      <c r="B42" s="804"/>
      <c r="C42" s="804"/>
      <c r="D42" s="804"/>
      <c r="E42" s="804"/>
      <c r="F42" s="804"/>
      <c r="G42" s="804"/>
      <c r="H42" s="804"/>
      <c r="I42" s="804"/>
      <c r="J42" s="804"/>
    </row>
    <row r="43" spans="1:10" ht="13.2" hidden="1" customHeight="1" x14ac:dyDescent="0.25">
      <c r="A43" s="804"/>
      <c r="B43" s="804"/>
      <c r="C43" s="804"/>
      <c r="D43" s="804"/>
      <c r="E43" s="804"/>
      <c r="F43" s="804"/>
      <c r="G43" s="804"/>
      <c r="H43" s="804"/>
      <c r="I43" s="804"/>
      <c r="J43" s="804"/>
    </row>
    <row r="44" spans="1:10" ht="13.2" hidden="1" customHeight="1" x14ac:dyDescent="0.25">
      <c r="A44" s="804"/>
      <c r="B44" s="804"/>
      <c r="C44" s="804"/>
      <c r="D44" s="804"/>
      <c r="E44" s="804"/>
      <c r="F44" s="804"/>
      <c r="G44" s="804"/>
      <c r="H44" s="804"/>
      <c r="I44" s="804"/>
      <c r="J44" s="804"/>
    </row>
    <row r="45" spans="1:10" ht="13.2" hidden="1" customHeight="1" x14ac:dyDescent="0.25">
      <c r="A45" s="804"/>
      <c r="B45" s="804"/>
      <c r="C45" s="804"/>
      <c r="D45" s="804"/>
      <c r="E45" s="804"/>
      <c r="F45" s="804"/>
      <c r="G45" s="804"/>
      <c r="H45" s="804"/>
      <c r="I45" s="804"/>
      <c r="J45" s="804"/>
    </row>
    <row r="46" spans="1:10" ht="13.2" hidden="1" customHeight="1" x14ac:dyDescent="0.25">
      <c r="A46" s="804"/>
      <c r="B46" s="804"/>
      <c r="C46" s="804"/>
      <c r="D46" s="804"/>
      <c r="E46" s="804"/>
      <c r="F46" s="804"/>
      <c r="G46" s="804"/>
      <c r="H46" s="804"/>
      <c r="I46" s="804"/>
      <c r="J46" s="804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6" x14ac:dyDescent="0.3">
      <c r="A48" s="802" t="s">
        <v>515</v>
      </c>
      <c r="B48" s="802"/>
      <c r="C48" s="802"/>
      <c r="D48" s="784">
        <v>42901</v>
      </c>
      <c r="E48" s="765"/>
      <c r="F48" s="765"/>
      <c r="G48" s="766" t="s">
        <v>519</v>
      </c>
      <c r="H48" s="766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766" t="s">
        <v>516</v>
      </c>
      <c r="B51" s="766"/>
      <c r="C51" s="766"/>
      <c r="D51" s="766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525</v>
      </c>
      <c r="B52" s="765"/>
      <c r="C52" s="765"/>
      <c r="D52" s="765" t="s">
        <v>530</v>
      </c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801"/>
      <c r="B54" s="801"/>
      <c r="C54" s="801"/>
      <c r="D54" s="801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.6" x14ac:dyDescent="0.3">
      <c r="A56" s="802" t="s">
        <v>517</v>
      </c>
      <c r="B56" s="802"/>
      <c r="C56" s="802"/>
      <c r="D56" s="803"/>
      <c r="E56" s="765"/>
      <c r="F56" s="765"/>
      <c r="G56" s="766"/>
      <c r="H56" s="766"/>
      <c r="I56" s="766"/>
      <c r="J56" s="765"/>
    </row>
    <row r="57" spans="1:10" ht="15" x14ac:dyDescent="0.25">
      <c r="A57" s="765" t="s">
        <v>525</v>
      </c>
      <c r="B57" s="765"/>
      <c r="C57" s="765"/>
      <c r="D57" s="765" t="s">
        <v>528</v>
      </c>
      <c r="E57" s="765"/>
      <c r="F57" s="765"/>
      <c r="G57" s="765"/>
      <c r="H57" s="765"/>
      <c r="I57" s="765"/>
      <c r="J57" s="765"/>
    </row>
    <row r="58" spans="1:10" ht="15" x14ac:dyDescent="0.25">
      <c r="A58" s="801" t="s">
        <v>526</v>
      </c>
      <c r="B58" s="801"/>
      <c r="C58" s="801"/>
      <c r="D58" s="801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</sheetData>
  <mergeCells count="32">
    <mergeCell ref="A29:C29"/>
    <mergeCell ref="D29:J29"/>
    <mergeCell ref="A27:C27"/>
    <mergeCell ref="D27:J27"/>
    <mergeCell ref="A1:J1"/>
    <mergeCell ref="D12:J12"/>
    <mergeCell ref="D19:J19"/>
    <mergeCell ref="A3:B3"/>
    <mergeCell ref="A4:B4"/>
    <mergeCell ref="C3:G3"/>
    <mergeCell ref="C4:F4"/>
    <mergeCell ref="A8:J8"/>
    <mergeCell ref="A17:J17"/>
    <mergeCell ref="G6:J6"/>
    <mergeCell ref="A14:C14"/>
    <mergeCell ref="D14:J14"/>
    <mergeCell ref="A58:D58"/>
    <mergeCell ref="A56:D56"/>
    <mergeCell ref="A33:J46"/>
    <mergeCell ref="A10:C10"/>
    <mergeCell ref="D10:J10"/>
    <mergeCell ref="A32:F32"/>
    <mergeCell ref="A12:C12"/>
    <mergeCell ref="A23:C23"/>
    <mergeCell ref="D25:J25"/>
    <mergeCell ref="A21:C21"/>
    <mergeCell ref="D23:J23"/>
    <mergeCell ref="A25:C25"/>
    <mergeCell ref="D21:J21"/>
    <mergeCell ref="A54:D54"/>
    <mergeCell ref="A19:C19"/>
    <mergeCell ref="A48:C4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2017-06-15T10:35:42Z</cp:lastPrinted>
  <dcterms:created xsi:type="dcterms:W3CDTF">2003-09-02T05:56:17Z</dcterms:created>
  <dcterms:modified xsi:type="dcterms:W3CDTF">2017-07-18T10:17:41Z</dcterms:modified>
</cp:coreProperties>
</file>