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0731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2" i="4" l="1"/>
  <c r="I13" i="4"/>
  <c r="I24" i="4"/>
  <c r="J20" i="4"/>
  <c r="J9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/>
  <c r="I60" i="9"/>
  <c r="I61" i="9"/>
  <c r="I34" i="9"/>
  <c r="I35" i="9" s="1"/>
  <c r="I62" i="9"/>
  <c r="H39" i="9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15" i="9"/>
  <c r="M26" i="9"/>
  <c r="M68" i="9" s="1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L46" i="9" s="1"/>
  <c r="K45" i="9"/>
  <c r="K43" i="9"/>
  <c r="L43" i="9" s="1"/>
  <c r="K42" i="9"/>
  <c r="L42" i="9" s="1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K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I34" i="8" s="1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K35" i="8" s="1"/>
  <c r="J36" i="8"/>
  <c r="I22" i="26"/>
  <c r="H22" i="26"/>
  <c r="H25" i="26" s="1"/>
  <c r="H27" i="26" s="1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/>
  <c r="I18" i="26"/>
  <c r="J18" i="26" s="1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C30" i="19" s="1"/>
  <c r="B10" i="19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F18" i="19" s="1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/>
  <c r="F4" i="11"/>
  <c r="D4" i="1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G15" i="11" s="1"/>
  <c r="F12" i="11"/>
  <c r="F21" i="11" s="1"/>
  <c r="F14" i="11"/>
  <c r="G14" i="11" s="1"/>
  <c r="F11" i="11"/>
  <c r="F9" i="11"/>
  <c r="F16" i="11"/>
  <c r="F22" i="11"/>
  <c r="G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6" i="17" s="1"/>
  <c r="O8" i="17"/>
  <c r="AA8" i="17" s="1"/>
  <c r="O9" i="17"/>
  <c r="O10" i="17"/>
  <c r="W10" i="17" s="1"/>
  <c r="O11" i="17"/>
  <c r="W11" i="17" s="1"/>
  <c r="O12" i="17"/>
  <c r="O13" i="17"/>
  <c r="O14" i="17"/>
  <c r="W14" i="17" s="1"/>
  <c r="O15" i="17"/>
  <c r="P15" i="17" s="1"/>
  <c r="O16" i="17"/>
  <c r="AD16" i="17" s="1"/>
  <c r="O17" i="17"/>
  <c r="P17" i="17"/>
  <c r="O18" i="17"/>
  <c r="P18" i="17" s="1"/>
  <c r="O19" i="17"/>
  <c r="O20" i="17"/>
  <c r="AA20" i="17"/>
  <c r="O21" i="17"/>
  <c r="Y21" i="17" s="1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Y41" i="17" s="1"/>
  <c r="O42" i="17"/>
  <c r="AA42" i="17" s="1"/>
  <c r="O43" i="17"/>
  <c r="O44" i="17"/>
  <c r="P70" i="17" s="1"/>
  <c r="O45" i="17"/>
  <c r="W45" i="17" s="1"/>
  <c r="O46" i="17"/>
  <c r="W46" i="17" s="1"/>
  <c r="O47" i="17"/>
  <c r="W47" i="17" s="1"/>
  <c r="O48" i="17"/>
  <c r="W48" i="17" s="1"/>
  <c r="O49" i="17"/>
  <c r="Y49" i="17" s="1"/>
  <c r="O50" i="17"/>
  <c r="W50" i="17" s="1"/>
  <c r="O53" i="17"/>
  <c r="O54" i="17"/>
  <c r="W54" i="17" s="1"/>
  <c r="O55" i="17"/>
  <c r="W55" i="17" s="1"/>
  <c r="O56" i="17"/>
  <c r="O58" i="17"/>
  <c r="O59" i="17"/>
  <c r="W59" i="17" s="1"/>
  <c r="O60" i="17"/>
  <c r="O61" i="17"/>
  <c r="O62" i="17"/>
  <c r="O63" i="17"/>
  <c r="O64" i="17"/>
  <c r="P65" i="17" s="1"/>
  <c r="O65" i="17"/>
  <c r="W65" i="17" s="1"/>
  <c r="O67" i="17"/>
  <c r="W67" i="17" s="1"/>
  <c r="O68" i="17"/>
  <c r="AD68" i="17" s="1"/>
  <c r="O69" i="17"/>
  <c r="Y69" i="17" s="1"/>
  <c r="O70" i="17"/>
  <c r="O71" i="17"/>
  <c r="W71" i="17" s="1"/>
  <c r="O72" i="17"/>
  <c r="Y72" i="17" s="1"/>
  <c r="O73" i="17"/>
  <c r="W73" i="17" s="1"/>
  <c r="O74" i="17"/>
  <c r="O75" i="17"/>
  <c r="W75" i="17" s="1"/>
  <c r="O76" i="17"/>
  <c r="W76" i="17" s="1"/>
  <c r="O77" i="17"/>
  <c r="W77" i="17" s="1"/>
  <c r="O78" i="17"/>
  <c r="W78" i="17" s="1"/>
  <c r="O79" i="17"/>
  <c r="W79" i="17" s="1"/>
  <c r="O80" i="17"/>
  <c r="O81" i="17"/>
  <c r="O82" i="17"/>
  <c r="O83" i="17"/>
  <c r="W83" i="17"/>
  <c r="O84" i="17"/>
  <c r="W84" i="17" s="1"/>
  <c r="O85" i="17"/>
  <c r="C100" i="17"/>
  <c r="C103" i="17" s="1"/>
  <c r="AC6" i="17"/>
  <c r="AB6" i="17"/>
  <c r="AE6" i="17"/>
  <c r="AF6" i="17"/>
  <c r="V85" i="17"/>
  <c r="X85" i="17"/>
  <c r="W85" i="17"/>
  <c r="T85" i="17"/>
  <c r="N85" i="17"/>
  <c r="V84" i="17"/>
  <c r="T84" i="17"/>
  <c r="T6" i="17" s="1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X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U63" i="17"/>
  <c r="V63" i="17"/>
  <c r="V62" i="17"/>
  <c r="X62" i="17" s="1"/>
  <c r="U61" i="17"/>
  <c r="V61" i="17" s="1"/>
  <c r="X61" i="17" s="1"/>
  <c r="V60" i="17"/>
  <c r="V59" i="17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W42" i="17"/>
  <c r="I42" i="17"/>
  <c r="V41" i="17"/>
  <c r="V40" i="17"/>
  <c r="V39" i="17"/>
  <c r="Y39" i="17" s="1"/>
  <c r="U38" i="17"/>
  <c r="V38" i="17" s="1"/>
  <c r="U37" i="17"/>
  <c r="V37" i="17" s="1"/>
  <c r="V36" i="17"/>
  <c r="X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V29" i="17"/>
  <c r="X29" i="17" s="1"/>
  <c r="S29" i="17"/>
  <c r="M29" i="17"/>
  <c r="V27" i="17"/>
  <c r="U26" i="17"/>
  <c r="V26" i="17" s="1"/>
  <c r="U25" i="17"/>
  <c r="V25" i="17" s="1"/>
  <c r="V24" i="17"/>
  <c r="U23" i="17"/>
  <c r="V23" i="17" s="1"/>
  <c r="X23" i="17" s="1"/>
  <c r="V22" i="17"/>
  <c r="Y22" i="17" s="1"/>
  <c r="W22" i="17"/>
  <c r="V21" i="17"/>
  <c r="X21" i="17" s="1"/>
  <c r="U20" i="17"/>
  <c r="W20" i="17"/>
  <c r="V19" i="17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S14" i="17"/>
  <c r="M14" i="17"/>
  <c r="H14" i="17"/>
  <c r="I14" i="17"/>
  <c r="G14" i="17"/>
  <c r="V13" i="17"/>
  <c r="W13" i="17"/>
  <c r="S13" i="17"/>
  <c r="M13" i="17"/>
  <c r="V12" i="17"/>
  <c r="W12" i="17"/>
  <c r="S12" i="17"/>
  <c r="M12" i="17"/>
  <c r="I12" i="17"/>
  <c r="V11" i="17"/>
  <c r="I11" i="17"/>
  <c r="V10" i="17"/>
  <c r="X10" i="17" s="1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H7" i="17"/>
  <c r="I7" i="17" s="1"/>
  <c r="R6" i="17"/>
  <c r="K6" i="17"/>
  <c r="J6" i="17"/>
  <c r="O21" i="18"/>
  <c r="W21" i="18" s="1"/>
  <c r="O22" i="18"/>
  <c r="W22" i="18" s="1"/>
  <c r="O23" i="18"/>
  <c r="AA23" i="18" s="1"/>
  <c r="O24" i="18"/>
  <c r="W24" i="18" s="1"/>
  <c r="O37" i="18"/>
  <c r="O38" i="18"/>
  <c r="W38" i="18"/>
  <c r="O39" i="18"/>
  <c r="Y39" i="18" s="1"/>
  <c r="O40" i="18"/>
  <c r="P40" i="18" s="1"/>
  <c r="O41" i="18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O16" i="18"/>
  <c r="O17" i="18"/>
  <c r="O18" i="18"/>
  <c r="O19" i="18"/>
  <c r="O20" i="18"/>
  <c r="O25" i="18"/>
  <c r="W25" i="18" s="1"/>
  <c r="O26" i="18"/>
  <c r="X26" i="18" s="1"/>
  <c r="O27" i="18"/>
  <c r="O28" i="18"/>
  <c r="W28" i="18" s="1"/>
  <c r="O29" i="18"/>
  <c r="W29" i="18" s="1"/>
  <c r="O30" i="18"/>
  <c r="O32" i="18"/>
  <c r="O33" i="18"/>
  <c r="O34" i="18"/>
  <c r="W34" i="18" s="1"/>
  <c r="O35" i="18"/>
  <c r="O43" i="18"/>
  <c r="W43" i="18" s="1"/>
  <c r="O44" i="18"/>
  <c r="O45" i="18"/>
  <c r="O46" i="18"/>
  <c r="O48" i="18"/>
  <c r="W48" i="18"/>
  <c r="O49" i="18"/>
  <c r="X49" i="18" s="1"/>
  <c r="O51" i="18"/>
  <c r="O52" i="18"/>
  <c r="O54" i="18"/>
  <c r="X54" i="18" s="1"/>
  <c r="O55" i="18"/>
  <c r="W55" i="18" s="1"/>
  <c r="O59" i="18"/>
  <c r="P59" i="18" s="1"/>
  <c r="O60" i="18"/>
  <c r="X60" i="18" s="1"/>
  <c r="O61" i="18"/>
  <c r="W61" i="18" s="1"/>
  <c r="O62" i="18"/>
  <c r="P62" i="18" s="1"/>
  <c r="O64" i="18"/>
  <c r="Y64" i="18" s="1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M58" i="18" s="1"/>
  <c r="V62" i="18"/>
  <c r="X62" i="18" s="1"/>
  <c r="S62" i="18"/>
  <c r="M62" i="18"/>
  <c r="V61" i="18"/>
  <c r="X61" i="18" s="1"/>
  <c r="S61" i="18"/>
  <c r="M61" i="18"/>
  <c r="V60" i="18"/>
  <c r="U59" i="18"/>
  <c r="S59" i="18"/>
  <c r="S58" i="18" s="1"/>
  <c r="S53" i="18" s="1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S54" i="18"/>
  <c r="M54" i="18"/>
  <c r="R53" i="18"/>
  <c r="V52" i="18"/>
  <c r="X52" i="18"/>
  <c r="T52" i="18"/>
  <c r="N52" i="18"/>
  <c r="V51" i="18"/>
  <c r="X51" i="18"/>
  <c r="T51" i="18"/>
  <c r="N51" i="18"/>
  <c r="V49" i="18"/>
  <c r="W49" i="18"/>
  <c r="T49" i="18"/>
  <c r="T31" i="18" s="1"/>
  <c r="N49" i="18"/>
  <c r="N31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Y41" i="18" s="1"/>
  <c r="S41" i="18"/>
  <c r="M41" i="18"/>
  <c r="H41" i="18"/>
  <c r="I41" i="18" s="1"/>
  <c r="V40" i="18"/>
  <c r="Y40" i="18" s="1"/>
  <c r="S40" i="18"/>
  <c r="M40" i="18"/>
  <c r="H40" i="18"/>
  <c r="H31" i="18" s="1"/>
  <c r="I40" i="18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M31" i="18" s="1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X21" i="18" s="1"/>
  <c r="Y21" i="18"/>
  <c r="S21" i="18"/>
  <c r="M21" i="18"/>
  <c r="H21" i="18"/>
  <c r="I21" i="18" s="1"/>
  <c r="V20" i="18"/>
  <c r="Y20" i="18" s="1"/>
  <c r="X20" i="18"/>
  <c r="W20" i="18"/>
  <c r="S20" i="18"/>
  <c r="M20" i="18"/>
  <c r="H20" i="18"/>
  <c r="H8" i="18" s="1"/>
  <c r="V19" i="18"/>
  <c r="S19" i="18"/>
  <c r="M19" i="18"/>
  <c r="M8" i="18" s="1"/>
  <c r="V18" i="18"/>
  <c r="V17" i="18"/>
  <c r="Y17" i="18"/>
  <c r="W17" i="18"/>
  <c r="V16" i="18"/>
  <c r="X16" i="18" s="1"/>
  <c r="V15" i="18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I20" i="10" s="1"/>
  <c r="J32" i="10"/>
  <c r="H32" i="10"/>
  <c r="G32" i="10"/>
  <c r="I32" i="10" s="1"/>
  <c r="F32" i="10"/>
  <c r="J27" i="10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X30" i="18"/>
  <c r="P46" i="18"/>
  <c r="P23" i="18"/>
  <c r="AD25" i="17"/>
  <c r="Y13" i="17"/>
  <c r="P13" i="17"/>
  <c r="AA9" i="17"/>
  <c r="P64" i="18"/>
  <c r="P48" i="18"/>
  <c r="P43" i="18"/>
  <c r="P20" i="18"/>
  <c r="Y85" i="17"/>
  <c r="Q52" i="18"/>
  <c r="X17" i="17"/>
  <c r="X24" i="17"/>
  <c r="W39" i="18"/>
  <c r="X13" i="17"/>
  <c r="W63" i="17"/>
  <c r="W40" i="17"/>
  <c r="W37" i="18"/>
  <c r="X16" i="17"/>
  <c r="Y78" i="17"/>
  <c r="Q85" i="17"/>
  <c r="AA46" i="17"/>
  <c r="X22" i="17"/>
  <c r="Y24" i="17"/>
  <c r="Y17" i="17"/>
  <c r="AA56" i="17"/>
  <c r="X57" i="18"/>
  <c r="Y57" i="18"/>
  <c r="W35" i="18"/>
  <c r="P41" i="18"/>
  <c r="Y35" i="17"/>
  <c r="Y49" i="18"/>
  <c r="Y44" i="18"/>
  <c r="P44" i="18"/>
  <c r="Y43" i="17"/>
  <c r="W43" i="17"/>
  <c r="J33" i="9"/>
  <c r="W74" i="17"/>
  <c r="Y56" i="17"/>
  <c r="X41" i="18"/>
  <c r="W51" i="18"/>
  <c r="X38" i="17"/>
  <c r="W82" i="17"/>
  <c r="L18" i="26"/>
  <c r="J46" i="9"/>
  <c r="Y74" i="17"/>
  <c r="D22" i="11"/>
  <c r="H26" i="9"/>
  <c r="H68" i="9" s="1"/>
  <c r="C17" i="11"/>
  <c r="G6" i="11"/>
  <c r="Y23" i="18"/>
  <c r="X17" i="18"/>
  <c r="O53" i="18"/>
  <c r="W53" i="18" s="1"/>
  <c r="X84" i="17"/>
  <c r="W70" i="17"/>
  <c r="X70" i="17"/>
  <c r="Y70" i="17"/>
  <c r="W53" i="17"/>
  <c r="P53" i="17"/>
  <c r="W44" i="17"/>
  <c r="W29" i="17"/>
  <c r="W41" i="18"/>
  <c r="AA41" i="18"/>
  <c r="X27" i="17"/>
  <c r="J12" i="11"/>
  <c r="Q84" i="17"/>
  <c r="Q6" i="17" s="1"/>
  <c r="Y19" i="17"/>
  <c r="Y51" i="18"/>
  <c r="Q51" i="18"/>
  <c r="W32" i="18"/>
  <c r="P42" i="18"/>
  <c r="Y38" i="18"/>
  <c r="I42" i="18"/>
  <c r="Y62" i="17"/>
  <c r="W56" i="17"/>
  <c r="X19" i="17"/>
  <c r="Y77" i="17"/>
  <c r="X53" i="17"/>
  <c r="P79" i="17"/>
  <c r="W60" i="18"/>
  <c r="W54" i="18"/>
  <c r="P54" i="18"/>
  <c r="Y54" i="18"/>
  <c r="W33" i="18"/>
  <c r="X27" i="18"/>
  <c r="W11" i="18"/>
  <c r="W9" i="18"/>
  <c r="AA40" i="18"/>
  <c r="W40" i="18"/>
  <c r="AA22" i="18"/>
  <c r="O7" i="18"/>
  <c r="AA3" i="18" s="1"/>
  <c r="AA38" i="18"/>
  <c r="P63" i="18"/>
  <c r="W63" i="18"/>
  <c r="J33" i="10"/>
  <c r="J35" i="10" s="1"/>
  <c r="X38" i="18"/>
  <c r="X40" i="18"/>
  <c r="Y83" i="17"/>
  <c r="W81" i="17"/>
  <c r="W69" i="17"/>
  <c r="Y67" i="17"/>
  <c r="W62" i="17"/>
  <c r="AA38" i="17"/>
  <c r="AA36" i="17"/>
  <c r="AA32" i="17"/>
  <c r="W32" i="17"/>
  <c r="W27" i="17"/>
  <c r="Y27" i="17"/>
  <c r="P14" i="17"/>
  <c r="Y14" i="17"/>
  <c r="W8" i="17"/>
  <c r="K12" i="11"/>
  <c r="F26" i="11"/>
  <c r="H29" i="8"/>
  <c r="H39" i="8" s="1"/>
  <c r="N6" i="17"/>
  <c r="AA61" i="17"/>
  <c r="W61" i="17"/>
  <c r="F46" i="10" l="1"/>
  <c r="F51" i="10" s="1"/>
  <c r="F59" i="10" s="1"/>
  <c r="F49" i="8"/>
  <c r="F51" i="8" s="1"/>
  <c r="G79" i="9"/>
  <c r="AD2" i="17"/>
  <c r="AB2" i="17"/>
  <c r="AF2" i="17"/>
  <c r="Y60" i="17"/>
  <c r="W60" i="17"/>
  <c r="D25" i="11"/>
  <c r="D19" i="11"/>
  <c r="D23" i="11" s="1"/>
  <c r="K33" i="10"/>
  <c r="X69" i="17"/>
  <c r="P39" i="18"/>
  <c r="P61" i="18"/>
  <c r="K10" i="11"/>
  <c r="D17" i="11"/>
  <c r="E16" i="11" s="1"/>
  <c r="P24" i="18"/>
  <c r="X43" i="18"/>
  <c r="Y43" i="18"/>
  <c r="Q30" i="18"/>
  <c r="Q8" i="18" s="1"/>
  <c r="W30" i="18"/>
  <c r="Y30" i="18"/>
  <c r="Y18" i="18"/>
  <c r="Y14" i="18"/>
  <c r="X14" i="18"/>
  <c r="X77" i="17"/>
  <c r="W80" i="17"/>
  <c r="Y80" i="17"/>
  <c r="Y36" i="17"/>
  <c r="W31" i="17"/>
  <c r="Y31" i="17"/>
  <c r="F19" i="11"/>
  <c r="F23" i="11" s="1"/>
  <c r="G23" i="11" s="1"/>
  <c r="F25" i="11"/>
  <c r="E24" i="19"/>
  <c r="G37" i="26"/>
  <c r="G39" i="26" s="1"/>
  <c r="J24" i="26"/>
  <c r="J45" i="9"/>
  <c r="G10" i="11"/>
  <c r="Y10" i="17"/>
  <c r="I33" i="8"/>
  <c r="J10" i="11"/>
  <c r="P10" i="17"/>
  <c r="F9" i="12"/>
  <c r="P21" i="18"/>
  <c r="I31" i="18"/>
  <c r="X41" i="17"/>
  <c r="G26" i="11"/>
  <c r="W36" i="17"/>
  <c r="Y15" i="17"/>
  <c r="Y34" i="18"/>
  <c r="X64" i="18"/>
  <c r="P55" i="18"/>
  <c r="AD14" i="17"/>
  <c r="V55" i="18"/>
  <c r="Y59" i="17"/>
  <c r="AA48" i="17"/>
  <c r="W56" i="18"/>
  <c r="AC6" i="18"/>
  <c r="AA63" i="18"/>
  <c r="AA58" i="18" s="1"/>
  <c r="X63" i="18"/>
  <c r="Y63" i="18"/>
  <c r="AA37" i="18"/>
  <c r="Y37" i="18"/>
  <c r="AA21" i="18"/>
  <c r="W6" i="17"/>
  <c r="X54" i="17"/>
  <c r="X65" i="17"/>
  <c r="Y65" i="17"/>
  <c r="X72" i="17"/>
  <c r="W19" i="18"/>
  <c r="X19" i="18"/>
  <c r="Y15" i="18"/>
  <c r="W15" i="18"/>
  <c r="W18" i="17"/>
  <c r="AD18" i="17"/>
  <c r="W7" i="17"/>
  <c r="P9" i="17"/>
  <c r="L36" i="9"/>
  <c r="K38" i="9"/>
  <c r="L38" i="9" s="1"/>
  <c r="K25" i="26"/>
  <c r="L25" i="26" s="1"/>
  <c r="X34" i="17"/>
  <c r="F12" i="12"/>
  <c r="V59" i="18"/>
  <c r="U58" i="18"/>
  <c r="I27" i="10"/>
  <c r="J63" i="9"/>
  <c r="J37" i="9"/>
  <c r="AC3" i="18"/>
  <c r="P76" i="17"/>
  <c r="Y26" i="18"/>
  <c r="W72" i="17"/>
  <c r="Y7" i="17"/>
  <c r="AA39" i="18"/>
  <c r="F7" i="12"/>
  <c r="F19" i="12"/>
  <c r="W14" i="18"/>
  <c r="X48" i="18"/>
  <c r="Y48" i="18"/>
  <c r="Y45" i="18"/>
  <c r="G6" i="17"/>
  <c r="X14" i="17"/>
  <c r="W15" i="17"/>
  <c r="X25" i="17"/>
  <c r="X59" i="17"/>
  <c r="Y63" i="17"/>
  <c r="X68" i="17"/>
  <c r="AD7" i="17"/>
  <c r="AA37" i="17"/>
  <c r="F6" i="12"/>
  <c r="I28" i="10"/>
  <c r="K27" i="10"/>
  <c r="K32" i="10"/>
  <c r="X15" i="18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X7" i="17"/>
  <c r="X18" i="17"/>
  <c r="U6" i="17"/>
  <c r="Y81" i="17"/>
  <c r="X12" i="17"/>
  <c r="G11" i="11"/>
  <c r="E8" i="11"/>
  <c r="E101" i="19"/>
  <c r="F17" i="19"/>
  <c r="B28" i="19"/>
  <c r="C25" i="19"/>
  <c r="J23" i="26"/>
  <c r="L41" i="9"/>
  <c r="L54" i="9"/>
  <c r="L33" i="9"/>
  <c r="L67" i="9"/>
  <c r="L39" i="9"/>
  <c r="J39" i="9"/>
  <c r="L37" i="9"/>
  <c r="I30" i="10"/>
  <c r="I29" i="10"/>
  <c r="S8" i="18"/>
  <c r="X25" i="18"/>
  <c r="Y60" i="18"/>
  <c r="Y52" i="18"/>
  <c r="Y32" i="18"/>
  <c r="Y42" i="18"/>
  <c r="S6" i="17"/>
  <c r="M6" i="17"/>
  <c r="Y11" i="17"/>
  <c r="X15" i="17"/>
  <c r="X40" i="17"/>
  <c r="X55" i="17"/>
  <c r="X64" i="17"/>
  <c r="X83" i="17"/>
  <c r="Y23" i="17"/>
  <c r="Y9" i="17"/>
  <c r="G7" i="11"/>
  <c r="G13" i="11"/>
  <c r="B25" i="19"/>
  <c r="J22" i="26"/>
  <c r="K34" i="8"/>
  <c r="L41" i="8"/>
  <c r="L45" i="9"/>
  <c r="L60" i="9"/>
  <c r="G84" i="9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P31" i="18" s="1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H35" i="10"/>
  <c r="F20" i="19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D24" i="19" s="1"/>
  <c r="G12" i="11"/>
  <c r="F5" i="12"/>
  <c r="K11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54" i="8" l="1"/>
  <c r="F63" i="8" s="1"/>
  <c r="E9" i="11"/>
  <c r="G19" i="11"/>
  <c r="D25" i="19"/>
  <c r="E11" i="11"/>
  <c r="E14" i="11"/>
  <c r="E6" i="11"/>
  <c r="E7" i="11"/>
  <c r="G29" i="26"/>
  <c r="E4" i="11"/>
  <c r="E17" i="11" s="1"/>
  <c r="G42" i="26"/>
  <c r="G51" i="26" s="1"/>
  <c r="G17" i="11"/>
  <c r="E13" i="11"/>
  <c r="AA8" i="18"/>
  <c r="AA6" i="18" s="1"/>
  <c r="P6" i="17"/>
  <c r="Y53" i="18"/>
  <c r="P53" i="18"/>
  <c r="G25" i="11"/>
  <c r="E5" i="11"/>
  <c r="E12" i="11"/>
  <c r="X8" i="18"/>
  <c r="X55" i="18"/>
  <c r="Y55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<sst xmlns="http://schemas.openxmlformats.org/spreadsheetml/2006/main" count="1028" uniqueCount="534">
  <si>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</si>
  <si>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</si>
  <si>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</si>
  <si>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</si>
  <si>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</si>
  <si>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</si>
  <si>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</si>
  <si>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</si>
  <si>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</si>
  <si>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</si>
  <si>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</si>
  <si>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</si>
  <si>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</si>
  <si>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</si>
  <si>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</si>
  <si>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</si>
  <si>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</si>
  <si>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</si>
  <si>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</si>
  <si>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</si>
  <si>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</si>
  <si>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</si>
  <si>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</si>
  <si>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</si>
  <si>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</si>
  <si>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</si>
  <si>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</si>
  <si>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</si>
  <si>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</si>
  <si>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</si>
  <si>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</si>
  <si>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</si>
  <si>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</si>
  <si>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</si>
  <si>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</si>
  <si>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</si>
  <si>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</si>
  <si>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</si>
  <si>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</si>
  <si>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</si>
  <si>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</si>
  <si>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</si>
  <si>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</si>
  <si>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</si>
  <si>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</si>
  <si>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</si>
  <si>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</si>
  <si>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</si>
  <si>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</si>
  <si>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</si>
  <si>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</si>
  <si>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</si>
  <si>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</si>
  <si>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</si>
  <si>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</si>
  <si>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</si>
  <si>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</si>
  <si>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</si>
  <si>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</si>
  <si>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</si>
  <si>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</si>
  <si>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</si>
  <si>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</si>
  <si>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</si>
  <si>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</si>
  <si>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</si>
  <si>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</si>
  <si>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</si>
  <si>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</si>
  <si>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</si>
  <si>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</si>
  <si>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</si>
  <si>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</si>
  <si>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</si>
  <si>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</si>
  <si>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</si>
  <si>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</si>
  <si>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</si>
  <si>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</si>
  <si>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</si>
  <si>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</si>
  <si>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</si>
  <si>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</si>
  <si>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</si>
  <si>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</si>
  <si>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</si>
  <si>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</si>
  <si>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</si>
  <si>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</si>
  <si>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</si>
  <si>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</si>
  <si>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</si>
  <si>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</si>
  <si>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</si>
  <si>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</si>
  <si>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</si>
  <si>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</si>
  <si>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</si>
  <si>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</si>
  <si>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</si>
  <si>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</si>
  <si>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</si>
  <si>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</si>
  <si>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</si>
  <si>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</si>
  <si>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</si>
  <si>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</si>
  <si>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</si>
  <si>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</si>
  <si>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</si>
  <si>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</si>
  <si>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</si>
  <si>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</si>
  <si>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</si>
  <si>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</si>
  <si>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</si>
  <si>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</si>
  <si>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</si>
  <si>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</si>
  <si>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</si>
  <si>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</si>
  <si>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</si>
  <si>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</si>
  <si>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</si>
  <si>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</si>
  <si>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</si>
  <si>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</si>
  <si>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</si>
  <si>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</si>
  <si>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</si>
  <si>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</si>
  <si>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</si>
  <si>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</si>
  <si>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</si>
  <si>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</si>
  <si>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</si>
  <si>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</si>
  <si>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</si>
  <si>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</si>
  <si>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</si>
  <si>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</si>
  <si>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</si>
  <si>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</si>
  <si>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</si>
  <si>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</si>
  <si>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</si>
  <si>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</si>
  <si>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</si>
  <si>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</si>
  <si>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</si>
  <si>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</si>
  <si>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</si>
  <si>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</si>
  <si>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</si>
  <si>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</si>
  <si>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</si>
  <si>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</si>
  <si>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</si>
  <si>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</si>
  <si>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</si>
  <si>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</si>
  <si>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</si>
  <si>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</si>
  <si>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</si>
  <si>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</si>
  <si>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</si>
  <si>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</si>
  <si>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</si>
  <si>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</si>
  <si>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</si>
  <si>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</si>
  <si>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</si>
  <si>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</si>
  <si>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</si>
  <si>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</si>
  <si>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</si>
  <si>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</si>
  <si>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</si>
  <si>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</si>
  <si>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</si>
  <si>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</si>
  <si>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</si>
  <si>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</si>
  <si>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</si>
  <si>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</si>
  <si>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</si>
  <si>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</si>
  <si>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</si>
  <si>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</si>
  <si>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</si>
  <si>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</si>
  <si>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</si>
  <si>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</si>
  <si>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</si>
  <si>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</si>
  <si>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</si>
  <si>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</si>
  <si>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</si>
  <si>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</si>
  <si>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</si>
  <si>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</si>
  <si>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</si>
  <si>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</si>
  <si>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</si>
  <si>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</si>
  <si>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</si>
  <si>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</si>
  <si>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</si>
  <si>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</si>
  <si>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</si>
  <si>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</si>
  <si>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</si>
  <si>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</si>
  <si>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</si>
  <si>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</si>
  <si>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</si>
  <si>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</si>
  <si>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</si>
  <si>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</si>
  <si>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</si>
  <si>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</si>
  <si>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</si>
  <si>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</si>
  <si>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</si>
  <si>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</si>
  <si>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</si>
  <si>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</si>
  <si>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</si>
  <si>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</si>
  <si>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</si>
  <si>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</si>
  <si>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</si>
  <si>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</si>
  <si>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</si>
  <si>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</si>
  <si>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</si>
  <si>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</si>
  <si>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</si>
  <si>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</si>
  <si>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</si>
  <si>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</si>
  <si>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</si>
  <si>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</si>
  <si>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</si>
  <si>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</si>
  <si>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</si>
  <si>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</si>
  <si>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</si>
  <si>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</si>
  <si>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</si>
  <si>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</si>
  <si>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</si>
  <si>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</si>
  <si>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</si>
  <si>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</si>
  <si>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</si>
  <si>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</si>
  <si>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</si>
  <si>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</si>
  <si>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</si>
  <si>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</si>
  <si>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</si>
  <si>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</si>
  <si>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</si>
  <si>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</si>
  <si>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</si>
  <si>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</si>
  <si>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</si>
  <si>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</si>
  <si>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</si>
  <si>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</si>
  <si>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</si>
  <si>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</si>
  <si>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</si>
  <si>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</si>
  <si>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</si>
  <si>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</si>
  <si>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</si>
  <si>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</si>
  <si>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</si>
  <si>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</si>
  <si>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</si>
  <si>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</si>
  <si>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</si>
  <si>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</si>
  <si>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</si>
  <si>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</si>
  <si>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</si>
  <si>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</si>
  <si>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</si>
  <si>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</si>
  <si>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</si>
  <si>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</si>
  <si>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</si>
  <si>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</si>
  <si>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</si>
  <si>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</si>
  <si>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</si>
  <si>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</si>
  <si>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</si>
  <si>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</si>
  <si>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</si>
  <si>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</si>
  <si>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</si>
  <si>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</si>
  <si>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</si>
  <si>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</si>
  <si>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</si>
  <si>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</si>
  <si>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</si>
  <si>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</si>
  <si>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</si>
  <si>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</si>
  <si>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</si>
  <si>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</si>
  <si>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</si>
  <si>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</si>
  <si>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</si>
  <si>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</si>
  <si>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</si>
  <si>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</si>
  <si>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</si>
  <si>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</si>
  <si>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</si>
  <si>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</si>
  <si>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</si>
  <si>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</si>
  <si>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</si>
  <si>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</si>
  <si>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</si>
  <si>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</si>
  <si>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</si>
  <si>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</si>
  <si>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</si>
  <si>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</si>
  <si>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</si>
  <si>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</si>
  <si>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</si>
  <si>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</si>
  <si>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</si>
  <si>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</si>
  <si>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</si>
  <si>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</si>
  <si>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</si>
  <si>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</si>
  <si>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</si>
  <si>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</si>
  <si>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</si>
  <si>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</si>
  <si>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</si>
  <si>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</si>
  <si>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</si>
  <si>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</si>
  <si>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</si>
  <si>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</si>
  <si>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</si>
  <si>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</si>
  <si>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</si>
  <si>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</si>
  <si>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</si>
  <si>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</si>
  <si>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</si>
  <si>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</si>
  <si>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</si>
  <si>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</si>
  <si>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</si>
  <si>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</si>
  <si>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</si>
  <si>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</si>
  <si>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</si>
  <si>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</si>
  <si>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</si>
  <si>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</si>
  <si>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</si>
  <si>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</si>
  <si>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</si>
  <si>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</si>
  <si>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</si>
  <si>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</si>
  <si>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</si>
  <si>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</si>
  <si>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</si>
  <si>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</si>
  <si>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</si>
  <si>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</si>
  <si>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</si>
  <si>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</si>
  <si>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</si>
  <si>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</si>
  <si>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</si>
  <si>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</si>
  <si>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</si>
  <si>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</si>
  <si>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</si>
  <si>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</si>
  <si>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</si>
  <si>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</si>
  <si>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</si>
  <si>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</si>
  <si>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</si>
  <si>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</si>
  <si>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</si>
  <si>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</si>
  <si>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</si>
  <si>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</si>
  <si>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</si>
  <si>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</si>
  <si>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</si>
  <si>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</si>
  <si>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</si>
  <si>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</si>
  <si>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</si>
  <si>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</si>
  <si>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</si>
  <si>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</si>
  <si>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</si>
  <si>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</si>
  <si>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</si>
  <si>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</si>
  <si>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</si>
  <si>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</si>
  <si>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</si>
  <si>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</si>
  <si>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</si>
  <si>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</si>
  <si>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</si>
  <si>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</si>
  <si>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</si>
  <si>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</si>
  <si>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</si>
  <si>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</si>
  <si>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</si>
  <si>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</si>
  <si>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</si>
  <si>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</si>
  <si>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</si>
  <si>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</si>
  <si>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</si>
  <si>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</si>
  <si>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</si>
  <si>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</si>
  <si>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</si>
  <si>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</si>
  <si>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</si>
  <si>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</si>
  <si>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</si>
  <si>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</si>
  <si>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</si>
  <si>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</si>
  <si>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</si>
  <si>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</si>
  <si>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</si>
  <si>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</si>
  <si>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</si>
  <si>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</si>
  <si>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</si>
  <si>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</si>
  <si>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</si>
  <si>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</si>
  <si>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</si>
  <si>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</si>
  <si>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</si>
  <si>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</si>
  <si>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</si>
  <si>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</si>
  <si>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</si>
  <si>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</si>
  <si>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</si>
  <si>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</si>
  <si>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</si>
  <si>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</si>
  <si>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</si>
  <si>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</si>
  <si>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</si>
  <si>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</si>
  <si>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</si>
  <si>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</si>
  <si>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</si>
  <si>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</si>
  <si>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</si>
  <si>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</si>
  <si>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</si>
  <si>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</si>
  <si>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</si>
  <si>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</si>
  <si>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</si>
  <si>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</si>
  <si>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</si>
  <si>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</si>
  <si>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</si>
  <si>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</si>
  <si>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</si>
  <si>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</si>
  <si>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</si>
  <si>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</si>
  <si>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</si>
  <si>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</si>
  <si>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</si>
  <si>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</si>
  <si>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</si>
  <si>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</si>
  <si>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</si>
  <si>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</si>
  <si>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</si>
  <si>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</si>
  <si>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</si>
  <si>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</si>
  <si>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</si>
  <si>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</si>
  <si>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</si>
  <si>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</si>
  <si>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</si>
  <si>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</si>
  <si>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</si>
  <si>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</si>
  <si>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</si>
  <si>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</si>
  <si>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</si>
  <si>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</si>
  <si>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Datum přijetí na OF a podpis: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</si>
  <si>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</si>
  <si>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</si>
  <si>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</si>
  <si>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</si>
  <si>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</si>
  <si>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</si>
  <si>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OKS</t>
  </si>
  <si>
    <t>Dana Svozilová</t>
  </si>
  <si>
    <t>Mgr. Lucie Mildorfová</t>
  </si>
  <si>
    <t>Dana  Svozilová</t>
  </si>
  <si>
    <t xml:space="preserve">Zdůvodnění přesunu: </t>
  </si>
  <si>
    <t xml:space="preserve">Odbor kancelář starosty žádá o zařazení příjmů a výdajů do rozpočtu města na rok 2017 v celkové  výši 20 000,00 Kč  pro Městskou knihovnu Ostrov,příspěvkovou organizaci, z účelové neinvestiční dotace  KÚKK na  realizaci projektu  "Loučení s prázdninami 2017".              </t>
  </si>
  <si>
    <t>MěK Ostrov-neinvestiční dotace KÚKK   na projekt    "Loučení s prázdninami 2017"</t>
  </si>
  <si>
    <t>Žádost o změnu rozpočtu - rozpočtové opatření č. 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</si>
</sst>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9" fillId="0" borderId="6" xfId="0" applyNumberFormat="1" applyFont="1" applyFill="1" applyBorder="1" applyAlignment="1">
      <alignment horizontal="center"/>
    </xf>
    <xf numFmtId="1" fontId="48" fillId="0" borderId="6" xfId="0" applyNumberFormat="1" applyFont="1" applyFill="1" applyBorder="1" applyAlignment="1">
      <alignment horizontal="center"/>
    </xf>
    <xf numFmtId="0" fontId="44" fillId="0" borderId="0" xfId="0" applyFont="1" applyAlignment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50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399504"/>
        <c:axId val="225399896"/>
        <c:axId val="542799456"/>
      </c:bar3DChart>
      <c:catAx>
        <c:axId val="225399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539989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5399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5399504"/>
        <c:crosses val="autoZero"/>
        <c:crossBetween val="between"/>
      </c:valAx>
      <c:serAx>
        <c:axId val="542799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539989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3247664"/>
        <c:axId val="543248056"/>
        <c:axId val="542683216"/>
      </c:bar3DChart>
      <c:catAx>
        <c:axId val="543247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324805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43248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3247664"/>
        <c:crosses val="autoZero"/>
        <c:crossBetween val="between"/>
      </c:valAx>
      <c:serAx>
        <c:axId val="542683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324805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zoomScale="110" zoomScaleNormal="110" workbookViewId="0">
      <selection activeCell="A2" sqref="A2"/>
    </sheetView>
  </sheetViews>
  <sheetFormatPr defaultRowHeight="13.2" x14ac:dyDescent="0.25"/>
  <cols>
    <col min="1" max="1" width="3.88671875" customWidth="1"/>
    <col min="2" max="2" width="8.88671875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799" t="s">
        <v>533</v>
      </c>
      <c r="B1" s="799"/>
      <c r="C1" s="799"/>
      <c r="D1" s="799"/>
      <c r="E1" s="799"/>
      <c r="F1" s="799"/>
      <c r="G1" s="799"/>
      <c r="H1" s="799"/>
      <c r="I1" s="799"/>
      <c r="J1" s="799"/>
    </row>
    <row r="2" spans="1:10" ht="14.4" x14ac:dyDescent="0.3">
      <c r="B2" s="679"/>
    </row>
    <row r="3" spans="1:10" ht="22.2" customHeight="1" x14ac:dyDescent="0.3">
      <c r="A3" s="803" t="s">
        <v>505</v>
      </c>
      <c r="B3" s="804"/>
      <c r="C3" s="807" t="s">
        <v>526</v>
      </c>
      <c r="D3" s="807"/>
      <c r="E3" s="807"/>
      <c r="F3" s="807"/>
      <c r="G3" s="807"/>
    </row>
    <row r="4" spans="1:10" ht="24.6" customHeight="1" x14ac:dyDescent="0.3">
      <c r="A4" s="805" t="s">
        <v>506</v>
      </c>
      <c r="B4" s="806"/>
      <c r="C4" s="807" t="s">
        <v>527</v>
      </c>
      <c r="D4" s="807"/>
      <c r="E4" s="807"/>
      <c r="F4" s="807"/>
      <c r="G4" s="771"/>
    </row>
    <row r="5" spans="1:10" ht="24.6" customHeight="1" thickBot="1" x14ac:dyDescent="0.35">
      <c r="A5" s="788"/>
      <c r="B5" s="787"/>
      <c r="C5" s="789"/>
      <c r="D5" s="789"/>
      <c r="E5" s="789"/>
      <c r="F5" s="789"/>
      <c r="G5" s="771"/>
    </row>
    <row r="6" spans="1:10" ht="36.6" customHeight="1" thickBot="1" x14ac:dyDescent="0.35">
      <c r="B6" s="679"/>
      <c r="G6" s="796" t="s">
        <v>513</v>
      </c>
      <c r="H6" s="797"/>
      <c r="I6" s="797"/>
      <c r="J6" s="798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809" t="s">
        <v>522</v>
      </c>
      <c r="B8" s="810"/>
      <c r="C8" s="810"/>
      <c r="D8" s="810"/>
      <c r="E8" s="810"/>
      <c r="F8" s="810"/>
      <c r="G8" s="810"/>
      <c r="H8" s="810"/>
      <c r="I8" s="810"/>
      <c r="J8" s="811"/>
    </row>
    <row r="9" spans="1:10" ht="19.95" customHeight="1" x14ac:dyDescent="0.25">
      <c r="A9" s="768" t="s">
        <v>7</v>
      </c>
      <c r="B9" s="769"/>
      <c r="C9" s="790">
        <v>4122</v>
      </c>
      <c r="D9" s="790">
        <v>3013</v>
      </c>
      <c r="E9" s="791">
        <v>3</v>
      </c>
      <c r="F9" s="791">
        <v>160316</v>
      </c>
      <c r="G9" s="756">
        <v>0</v>
      </c>
      <c r="H9" s="756">
        <v>0</v>
      </c>
      <c r="I9" s="756">
        <v>20000</v>
      </c>
      <c r="J9" s="770">
        <f>H9+I9</f>
        <v>20000</v>
      </c>
    </row>
    <row r="10" spans="1:10" ht="19.95" customHeight="1" thickBot="1" x14ac:dyDescent="0.3">
      <c r="A10" s="793" t="s">
        <v>518</v>
      </c>
      <c r="B10" s="794"/>
      <c r="C10" s="795"/>
      <c r="D10" s="800" t="s">
        <v>532</v>
      </c>
      <c r="E10" s="801"/>
      <c r="F10" s="801"/>
      <c r="G10" s="801"/>
      <c r="H10" s="801"/>
      <c r="I10" s="801"/>
      <c r="J10" s="802"/>
    </row>
    <row r="11" spans="1:10" ht="19.95" hidden="1" customHeight="1" x14ac:dyDescent="0.25">
      <c r="A11" s="768"/>
      <c r="B11" s="769"/>
      <c r="C11" s="773"/>
      <c r="D11" s="790"/>
      <c r="E11" s="772"/>
      <c r="F11" s="791"/>
      <c r="G11" s="756"/>
      <c r="H11" s="756"/>
      <c r="I11" s="756"/>
      <c r="J11" s="770">
        <f>H11+I11</f>
        <v>0</v>
      </c>
    </row>
    <row r="12" spans="1:10" ht="19.95" hidden="1" customHeight="1" thickBot="1" x14ac:dyDescent="0.3">
      <c r="A12" s="816" t="s">
        <v>518</v>
      </c>
      <c r="B12" s="817"/>
      <c r="C12" s="818"/>
      <c r="D12" s="800"/>
      <c r="E12" s="801"/>
      <c r="F12" s="801"/>
      <c r="G12" s="801"/>
      <c r="H12" s="801"/>
      <c r="I12" s="801"/>
      <c r="J12" s="802"/>
    </row>
    <row r="13" spans="1:10" ht="19.95" customHeight="1" thickBot="1" x14ac:dyDescent="0.3">
      <c r="A13" s="754"/>
      <c r="B13" s="781"/>
      <c r="C13" s="781"/>
      <c r="D13" s="782"/>
      <c r="E13" s="783"/>
      <c r="F13" s="783"/>
      <c r="G13" s="783"/>
      <c r="H13" s="783"/>
      <c r="I13" s="763">
        <f>I9+I11</f>
        <v>20000</v>
      </c>
      <c r="J13" s="783"/>
    </row>
    <row r="14" spans="1:10" ht="19.95" customHeight="1" thickBot="1" x14ac:dyDescent="0.3">
      <c r="A14" s="752"/>
      <c r="B14" s="784"/>
      <c r="C14" s="784"/>
      <c r="D14" s="785"/>
      <c r="E14" s="786"/>
      <c r="F14" s="786"/>
      <c r="G14" s="786"/>
      <c r="H14" s="786"/>
      <c r="I14" s="786"/>
      <c r="J14" s="786"/>
    </row>
    <row r="15" spans="1:10" ht="19.95" customHeight="1" x14ac:dyDescent="0.3">
      <c r="A15" s="812" t="s">
        <v>523</v>
      </c>
      <c r="B15" s="813"/>
      <c r="C15" s="813"/>
      <c r="D15" s="813"/>
      <c r="E15" s="813"/>
      <c r="F15" s="813"/>
      <c r="G15" s="813"/>
      <c r="H15" s="813"/>
      <c r="I15" s="813"/>
      <c r="J15" s="814"/>
    </row>
    <row r="16" spans="1:10" ht="19.95" customHeight="1" x14ac:dyDescent="0.25">
      <c r="A16" s="751" t="s">
        <v>7</v>
      </c>
      <c r="B16" s="769">
        <v>3314</v>
      </c>
      <c r="C16" s="773">
        <v>5336</v>
      </c>
      <c r="D16" s="790">
        <v>3013</v>
      </c>
      <c r="E16" s="791">
        <v>3</v>
      </c>
      <c r="F16" s="791">
        <v>160316</v>
      </c>
      <c r="G16" s="757"/>
      <c r="H16" s="757"/>
      <c r="I16" s="756">
        <v>20000</v>
      </c>
      <c r="J16" s="758">
        <f>H16+I16</f>
        <v>20000</v>
      </c>
    </row>
    <row r="17" spans="1:10" ht="19.95" customHeight="1" thickBot="1" x14ac:dyDescent="0.3">
      <c r="A17" s="793" t="s">
        <v>518</v>
      </c>
      <c r="B17" s="794"/>
      <c r="C17" s="795"/>
      <c r="D17" s="800" t="s">
        <v>532</v>
      </c>
      <c r="E17" s="801"/>
      <c r="F17" s="801"/>
      <c r="G17" s="801"/>
      <c r="H17" s="801"/>
      <c r="I17" s="801"/>
      <c r="J17" s="802"/>
    </row>
    <row r="18" spans="1:10" ht="19.95" hidden="1" customHeight="1" x14ac:dyDescent="0.25">
      <c r="A18" s="768"/>
      <c r="B18" s="769"/>
      <c r="C18" s="773"/>
      <c r="D18" s="790"/>
      <c r="E18" s="772"/>
      <c r="F18" s="791"/>
      <c r="G18" s="776"/>
      <c r="H18" s="776"/>
      <c r="I18" s="756"/>
      <c r="J18" s="758"/>
    </row>
    <row r="19" spans="1:10" ht="19.95" hidden="1" customHeight="1" x14ac:dyDescent="0.25">
      <c r="A19" s="793" t="s">
        <v>518</v>
      </c>
      <c r="B19" s="794"/>
      <c r="C19" s="795"/>
      <c r="D19" s="800"/>
      <c r="E19" s="801"/>
      <c r="F19" s="801"/>
      <c r="G19" s="801"/>
      <c r="H19" s="801"/>
      <c r="I19" s="801"/>
      <c r="J19" s="802"/>
    </row>
    <row r="20" spans="1:10" ht="19.95" hidden="1" customHeight="1" x14ac:dyDescent="0.25">
      <c r="A20" s="751"/>
      <c r="B20" s="774"/>
      <c r="C20" s="774"/>
      <c r="D20" s="748"/>
      <c r="E20" s="775"/>
      <c r="F20" s="747"/>
      <c r="G20" s="757"/>
      <c r="H20" s="757"/>
      <c r="I20" s="776"/>
      <c r="J20" s="758">
        <f>H20+I20</f>
        <v>0</v>
      </c>
    </row>
    <row r="21" spans="1:10" ht="19.95" hidden="1" customHeight="1" x14ac:dyDescent="0.25">
      <c r="A21" s="793" t="s">
        <v>518</v>
      </c>
      <c r="B21" s="794"/>
      <c r="C21" s="795"/>
      <c r="D21" s="822"/>
      <c r="E21" s="823"/>
      <c r="F21" s="823"/>
      <c r="G21" s="823"/>
      <c r="H21" s="823"/>
      <c r="I21" s="823"/>
      <c r="J21" s="824"/>
    </row>
    <row r="22" spans="1:10" ht="19.95" hidden="1" customHeight="1" x14ac:dyDescent="0.25">
      <c r="A22" s="751"/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16" t="s">
        <v>518</v>
      </c>
      <c r="B23" s="817"/>
      <c r="C23" s="818"/>
      <c r="D23" s="819"/>
      <c r="E23" s="820"/>
      <c r="F23" s="820"/>
      <c r="G23" s="820"/>
      <c r="H23" s="820"/>
      <c r="I23" s="820"/>
      <c r="J23" s="821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77"/>
      <c r="H24" s="778"/>
      <c r="I24" s="763">
        <f>I16+I18+I20</f>
        <v>20000</v>
      </c>
      <c r="J24" s="779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08" t="s">
        <v>530</v>
      </c>
      <c r="B26" s="808"/>
      <c r="C26" s="808"/>
      <c r="D26" s="806"/>
      <c r="E26" s="806"/>
      <c r="F26" s="806"/>
      <c r="G26" s="765"/>
      <c r="H26" s="765"/>
      <c r="I26" s="765"/>
      <c r="J26" s="765"/>
    </row>
    <row r="27" spans="1:10" x14ac:dyDescent="0.25">
      <c r="A27" s="815" t="s">
        <v>531</v>
      </c>
      <c r="B27" s="815"/>
      <c r="C27" s="815"/>
      <c r="D27" s="815"/>
      <c r="E27" s="815"/>
      <c r="F27" s="815"/>
      <c r="G27" s="815"/>
      <c r="H27" s="815"/>
      <c r="I27" s="815"/>
      <c r="J27" s="815"/>
    </row>
    <row r="28" spans="1:10" x14ac:dyDescent="0.25">
      <c r="A28" s="815"/>
      <c r="B28" s="815"/>
      <c r="C28" s="815"/>
      <c r="D28" s="815"/>
      <c r="E28" s="815"/>
      <c r="F28" s="815"/>
      <c r="G28" s="815"/>
      <c r="H28" s="815"/>
      <c r="I28" s="815"/>
      <c r="J28" s="815"/>
    </row>
    <row r="29" spans="1:10" x14ac:dyDescent="0.25">
      <c r="A29" s="815"/>
      <c r="B29" s="815"/>
      <c r="C29" s="815"/>
      <c r="D29" s="815"/>
      <c r="E29" s="815"/>
      <c r="F29" s="815"/>
      <c r="G29" s="815"/>
      <c r="H29" s="815"/>
      <c r="I29" s="815"/>
      <c r="J29" s="815"/>
    </row>
    <row r="30" spans="1:10" x14ac:dyDescent="0.25">
      <c r="A30" s="815"/>
      <c r="B30" s="815"/>
      <c r="C30" s="815"/>
      <c r="D30" s="815"/>
      <c r="E30" s="815"/>
      <c r="F30" s="815"/>
      <c r="G30" s="815"/>
      <c r="H30" s="815"/>
      <c r="I30" s="815"/>
      <c r="J30" s="815"/>
    </row>
    <row r="31" spans="1:10" x14ac:dyDescent="0.25">
      <c r="A31" s="815"/>
      <c r="B31" s="815"/>
      <c r="C31" s="815"/>
      <c r="D31" s="815"/>
      <c r="E31" s="815"/>
      <c r="F31" s="815"/>
      <c r="G31" s="815"/>
      <c r="H31" s="815"/>
      <c r="I31" s="815"/>
      <c r="J31" s="815"/>
    </row>
    <row r="32" spans="1:10" ht="12.6" customHeight="1" x14ac:dyDescent="0.25">
      <c r="A32" s="815"/>
      <c r="B32" s="815"/>
      <c r="C32" s="815"/>
      <c r="D32" s="815"/>
      <c r="E32" s="815"/>
      <c r="F32" s="815"/>
      <c r="G32" s="815"/>
      <c r="H32" s="815"/>
      <c r="I32" s="815"/>
      <c r="J32" s="815"/>
    </row>
    <row r="33" spans="1:10" ht="13.2" hidden="1" customHeight="1" x14ac:dyDescent="0.25">
      <c r="A33" s="815"/>
      <c r="B33" s="815"/>
      <c r="C33" s="815"/>
      <c r="D33" s="815"/>
      <c r="E33" s="815"/>
      <c r="F33" s="815"/>
      <c r="G33" s="815"/>
      <c r="H33" s="815"/>
      <c r="I33" s="815"/>
      <c r="J33" s="815"/>
    </row>
    <row r="34" spans="1:10" ht="10.8" hidden="1" customHeight="1" x14ac:dyDescent="0.25">
      <c r="A34" s="815"/>
      <c r="B34" s="815"/>
      <c r="C34" s="815"/>
      <c r="D34" s="815"/>
      <c r="E34" s="815"/>
      <c r="F34" s="815"/>
      <c r="G34" s="815"/>
      <c r="H34" s="815"/>
      <c r="I34" s="815"/>
      <c r="J34" s="815"/>
    </row>
    <row r="35" spans="1:10" ht="13.2" hidden="1" customHeight="1" x14ac:dyDescent="0.25">
      <c r="A35" s="815"/>
      <c r="B35" s="815"/>
      <c r="C35" s="815"/>
      <c r="D35" s="815"/>
      <c r="E35" s="815"/>
      <c r="F35" s="815"/>
      <c r="G35" s="815"/>
      <c r="H35" s="815"/>
      <c r="I35" s="815"/>
      <c r="J35" s="815"/>
    </row>
    <row r="36" spans="1:10" ht="13.2" hidden="1" customHeight="1" x14ac:dyDescent="0.25">
      <c r="A36" s="815"/>
      <c r="B36" s="815"/>
      <c r="C36" s="815"/>
      <c r="D36" s="815"/>
      <c r="E36" s="815"/>
      <c r="F36" s="815"/>
      <c r="G36" s="815"/>
      <c r="H36" s="815"/>
      <c r="I36" s="815"/>
      <c r="J36" s="815"/>
    </row>
    <row r="37" spans="1:10" ht="13.2" hidden="1" customHeight="1" x14ac:dyDescent="0.25">
      <c r="A37" s="815"/>
      <c r="B37" s="815"/>
      <c r="C37" s="815"/>
      <c r="D37" s="815"/>
      <c r="E37" s="815"/>
      <c r="F37" s="815"/>
      <c r="G37" s="815"/>
      <c r="H37" s="815"/>
      <c r="I37" s="815"/>
      <c r="J37" s="815"/>
    </row>
    <row r="38" spans="1:10" ht="3" hidden="1" customHeight="1" x14ac:dyDescent="0.25">
      <c r="A38" s="815"/>
      <c r="B38" s="815"/>
      <c r="C38" s="815"/>
      <c r="D38" s="815"/>
      <c r="E38" s="815"/>
      <c r="F38" s="815"/>
      <c r="G38" s="815"/>
      <c r="H38" s="815"/>
      <c r="I38" s="815"/>
      <c r="J38" s="815"/>
    </row>
    <row r="39" spans="1:10" ht="13.2" hidden="1" customHeight="1" x14ac:dyDescent="0.25">
      <c r="A39" s="815"/>
      <c r="B39" s="815"/>
      <c r="C39" s="815"/>
      <c r="D39" s="815"/>
      <c r="E39" s="815"/>
      <c r="F39" s="815"/>
      <c r="G39" s="815"/>
      <c r="H39" s="815"/>
      <c r="I39" s="815"/>
      <c r="J39" s="815"/>
    </row>
    <row r="40" spans="1:10" ht="13.2" hidden="1" customHeight="1" x14ac:dyDescent="0.25">
      <c r="A40" s="815"/>
      <c r="B40" s="815"/>
      <c r="C40" s="815"/>
      <c r="D40" s="815"/>
      <c r="E40" s="815"/>
      <c r="F40" s="815"/>
      <c r="G40" s="815"/>
      <c r="H40" s="815"/>
      <c r="I40" s="815"/>
      <c r="J40" s="815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08" t="s">
        <v>515</v>
      </c>
      <c r="B42" s="808"/>
      <c r="C42" s="808"/>
      <c r="D42" s="780">
        <v>42926</v>
      </c>
      <c r="E42" s="765"/>
      <c r="F42" s="765"/>
      <c r="G42" s="766" t="s">
        <v>519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524</v>
      </c>
      <c r="B47" s="765"/>
      <c r="C47" s="765"/>
      <c r="D47" s="765"/>
      <c r="E47" s="765" t="s">
        <v>529</v>
      </c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 t="s">
        <v>458</v>
      </c>
    </row>
    <row r="50" spans="1:10" ht="15.6" x14ac:dyDescent="0.3">
      <c r="A50" s="808"/>
      <c r="B50" s="808"/>
      <c r="C50" s="808"/>
      <c r="D50" s="806"/>
      <c r="E50" s="765"/>
      <c r="F50" s="765"/>
      <c r="G50" s="765"/>
      <c r="H50" s="765"/>
      <c r="I50" s="765"/>
      <c r="J50" s="765"/>
    </row>
    <row r="51" spans="1:10" ht="15" x14ac:dyDescent="0.25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.6" x14ac:dyDescent="0.3">
      <c r="A52" s="808" t="s">
        <v>517</v>
      </c>
      <c r="B52" s="808"/>
      <c r="C52" s="808"/>
      <c r="D52" s="806"/>
      <c r="E52" s="765"/>
      <c r="F52" s="765"/>
      <c r="G52" s="765"/>
      <c r="H52" s="765"/>
      <c r="I52" s="765"/>
      <c r="J52" s="765"/>
    </row>
    <row r="53" spans="1:10" ht="15" x14ac:dyDescent="0.25">
      <c r="A53" s="765" t="s">
        <v>524</v>
      </c>
      <c r="B53" s="765"/>
      <c r="C53" s="765"/>
      <c r="D53" s="765"/>
      <c r="E53" s="765" t="s">
        <v>528</v>
      </c>
      <c r="F53" s="765"/>
      <c r="G53" s="765"/>
      <c r="H53" s="765"/>
      <c r="I53" s="765"/>
      <c r="J53" s="765"/>
    </row>
    <row r="54" spans="1:10" ht="15" x14ac:dyDescent="0.25">
      <c r="A54" s="792" t="s">
        <v>525</v>
      </c>
      <c r="B54" s="792"/>
      <c r="C54" s="792"/>
      <c r="D54" s="792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6"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54:D54"/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2017-07-10T07:15:07Z</cp:lastPrinted>
  <dcterms:created xsi:type="dcterms:W3CDTF">2003-09-02T05:56:17Z</dcterms:created>
  <dcterms:modified xsi:type="dcterms:W3CDTF">2017-08-03T08:51:51Z</dcterms:modified>
</cp:coreProperties>
</file>