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510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H25" i="26" s="1"/>
  <c r="H27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S65" i="17"/>
  <c r="M65" i="17"/>
  <c r="V64" i="17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X40" i="17" s="1"/>
  <c r="V39" i="17"/>
  <c r="Y39" i="17" s="1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 s="1"/>
  <c r="O39" i="18"/>
  <c r="O40" i="18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O45" i="18"/>
  <c r="O46" i="18"/>
  <c r="O48" i="18"/>
  <c r="W48" i="18"/>
  <c r="O49" i="18"/>
  <c r="Y49" i="18" s="1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D25" i="17"/>
  <c r="P64" i="18"/>
  <c r="P20" i="18"/>
  <c r="AD18" i="17"/>
  <c r="Q52" i="18"/>
  <c r="Y7" i="17"/>
  <c r="W15" i="18"/>
  <c r="W39" i="18"/>
  <c r="X21" i="17"/>
  <c r="W63" i="17"/>
  <c r="W40" i="17"/>
  <c r="AA37" i="18"/>
  <c r="W37" i="18"/>
  <c r="X16" i="17"/>
  <c r="Q85" i="17"/>
  <c r="AA46" i="17"/>
  <c r="P18" i="17"/>
  <c r="W11" i="17"/>
  <c r="Y17" i="17"/>
  <c r="AA56" i="17"/>
  <c r="X57" i="18"/>
  <c r="W35" i="18"/>
  <c r="Y35" i="17"/>
  <c r="Y44" i="18"/>
  <c r="X19" i="18"/>
  <c r="Y43" i="17"/>
  <c r="W43" i="17"/>
  <c r="W74" i="17"/>
  <c r="Y56" i="17"/>
  <c r="X41" i="18"/>
  <c r="W51" i="18"/>
  <c r="W73" i="17"/>
  <c r="W82" i="17"/>
  <c r="D17" i="11"/>
  <c r="E16" i="11" s="1"/>
  <c r="Y74" i="17"/>
  <c r="D22" i="11"/>
  <c r="H26" i="9"/>
  <c r="K38" i="9"/>
  <c r="K10" i="11"/>
  <c r="D19" i="11"/>
  <c r="D23" i="11" s="1"/>
  <c r="X64" i="18"/>
  <c r="Y64" i="18"/>
  <c r="X34" i="17"/>
  <c r="Y23" i="18"/>
  <c r="C26" i="11"/>
  <c r="J10" i="11"/>
  <c r="Y34" i="18"/>
  <c r="W70" i="17"/>
  <c r="W53" i="17"/>
  <c r="P53" i="17"/>
  <c r="I33" i="8"/>
  <c r="E10" i="11"/>
  <c r="AA63" i="18"/>
  <c r="AA58" i="18" s="1"/>
  <c r="W41" i="18"/>
  <c r="X27" i="17"/>
  <c r="J12" i="11"/>
  <c r="D20" i="11"/>
  <c r="W10" i="18"/>
  <c r="Q84" i="17"/>
  <c r="Y19" i="17"/>
  <c r="Y51" i="18"/>
  <c r="Q51" i="18"/>
  <c r="P42" i="18"/>
  <c r="W79" i="17"/>
  <c r="Y62" i="17"/>
  <c r="W56" i="17"/>
  <c r="Y80" i="17"/>
  <c r="X53" i="17"/>
  <c r="P79" i="17"/>
  <c r="X63" i="18"/>
  <c r="P61" i="18"/>
  <c r="W60" i="18"/>
  <c r="W29" i="18"/>
  <c r="X27" i="18"/>
  <c r="W11" i="18"/>
  <c r="W9" i="18"/>
  <c r="Y63" i="18"/>
  <c r="AA40" i="18"/>
  <c r="Y40" i="18"/>
  <c r="W40" i="18"/>
  <c r="P40" i="18"/>
  <c r="X62" i="18"/>
  <c r="P63" i="18"/>
  <c r="W63" i="18"/>
  <c r="H68" i="9"/>
  <c r="P39" i="18"/>
  <c r="J33" i="10"/>
  <c r="J35" i="10" s="1"/>
  <c r="X16" i="18"/>
  <c r="X38" i="18"/>
  <c r="X40" i="18"/>
  <c r="Y83" i="17"/>
  <c r="X69" i="17"/>
  <c r="W62" i="17"/>
  <c r="AA38" i="17"/>
  <c r="AA36" i="17"/>
  <c r="AA32" i="17"/>
  <c r="W32" i="17"/>
  <c r="W27" i="17"/>
  <c r="Y27" i="17"/>
  <c r="W8" i="17"/>
  <c r="K12" i="11"/>
  <c r="F26" i="11"/>
  <c r="G26" i="11" s="1"/>
  <c r="G10" i="11"/>
  <c r="K25" i="26"/>
  <c r="L25" i="26" s="1"/>
  <c r="H29" i="8"/>
  <c r="H39" i="8" s="1"/>
  <c r="AA61" i="17"/>
  <c r="W61" i="17"/>
  <c r="AA38" i="18" l="1"/>
  <c r="L38" i="9"/>
  <c r="W77" i="17"/>
  <c r="P41" i="18"/>
  <c r="F7" i="12"/>
  <c r="F9" i="12"/>
  <c r="F19" i="12"/>
  <c r="K31" i="10"/>
  <c r="M58" i="18"/>
  <c r="Y23" i="17"/>
  <c r="L56" i="9"/>
  <c r="L36" i="9"/>
  <c r="J36" i="9"/>
  <c r="Y14" i="17"/>
  <c r="P55" i="18"/>
  <c r="F11" i="12"/>
  <c r="I30" i="10"/>
  <c r="Y22" i="18"/>
  <c r="W49" i="18"/>
  <c r="Y52" i="18"/>
  <c r="J13" i="9"/>
  <c r="W69" i="17"/>
  <c r="AA22" i="18"/>
  <c r="Y38" i="18"/>
  <c r="Y26" i="18"/>
  <c r="Y41" i="18"/>
  <c r="M8" i="18"/>
  <c r="X34" i="18"/>
  <c r="Y18" i="18"/>
  <c r="Y42" i="18"/>
  <c r="X64" i="17"/>
  <c r="AA37" i="17"/>
  <c r="M29" i="26"/>
  <c r="F49" i="8"/>
  <c r="F51" i="8" s="1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AA6" i="17" s="1"/>
  <c r="AA2" i="17" s="1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35" i="9" s="1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AA6" i="18" s="1"/>
  <c r="D24" i="19"/>
  <c r="P53" i="18"/>
  <c r="X8" i="18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<sst xmlns="http://schemas.openxmlformats.org/spreadsheetml/2006/main" count="1031" uniqueCount="535">
  <si>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</si>
  <si>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</si>
  <si>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</si>
  <si>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</si>
  <si>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</si>
  <si>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</si>
  <si>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</si>
  <si>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</si>
  <si>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</si>
  <si>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</si>
  <si>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</si>
  <si>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</si>
  <si>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</si>
  <si>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</si>
  <si>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</si>
  <si>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</si>
  <si>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</si>
  <si>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</si>
  <si>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</si>
  <si>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</si>
  <si>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</si>
  <si>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</si>
  <si>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</si>
  <si>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</si>
  <si>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</si>
  <si>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</si>
  <si>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</si>
  <si>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</si>
  <si>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</si>
  <si>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</si>
  <si>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</si>
  <si>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</si>
  <si>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</si>
  <si>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</si>
  <si>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</si>
  <si>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</si>
  <si>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</si>
  <si>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</si>
  <si>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</si>
  <si>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</si>
  <si>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</si>
  <si>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</si>
  <si>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</si>
  <si>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</si>
  <si>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</si>
  <si>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</si>
  <si>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</si>
  <si>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</si>
  <si>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</si>
  <si>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</si>
  <si>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</si>
  <si>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</si>
  <si>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</si>
  <si>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</si>
  <si>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</si>
  <si>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</si>
  <si>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</si>
  <si>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</si>
  <si>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</si>
  <si>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</si>
  <si>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</si>
  <si>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</si>
  <si>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</si>
  <si>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</si>
  <si>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</si>
  <si>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</si>
  <si>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</si>
  <si>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</si>
  <si>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</si>
  <si>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</si>
  <si>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</si>
  <si>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</si>
  <si>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</si>
  <si>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</si>
  <si>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</si>
  <si>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</si>
  <si>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</si>
  <si>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</si>
  <si>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</si>
  <si>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</si>
  <si>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</si>
  <si>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</si>
  <si>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</si>
  <si>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</si>
  <si>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</si>
  <si>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</si>
  <si>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</si>
  <si>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</si>
  <si>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</si>
  <si>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</si>
  <si>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</si>
  <si>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</si>
  <si>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</si>
  <si>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</si>
  <si>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</si>
  <si>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</si>
  <si>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</si>
  <si>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</si>
  <si>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</si>
  <si>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</si>
  <si>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</si>
  <si>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</si>
  <si>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</si>
  <si>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</si>
  <si>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</si>
  <si>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</si>
  <si>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</si>
  <si>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</si>
  <si>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</si>
  <si>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</si>
  <si>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</si>
  <si>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</si>
  <si>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</si>
  <si>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</si>
  <si>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</si>
  <si>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</si>
  <si>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</si>
  <si>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</si>
  <si>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</si>
  <si>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</si>
  <si>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</si>
  <si>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</si>
  <si>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</si>
  <si>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</si>
  <si>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</si>
  <si>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</si>
  <si>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</si>
  <si>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</si>
  <si>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</si>
  <si>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</si>
  <si>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</si>
  <si>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</si>
  <si>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</si>
  <si>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</si>
  <si>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</si>
  <si>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</si>
  <si>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</si>
  <si>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</si>
  <si>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</si>
  <si>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</si>
  <si>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</si>
  <si>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</si>
  <si>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</si>
  <si>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</si>
  <si>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</si>
  <si>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</si>
  <si>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</si>
  <si>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</si>
  <si>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</si>
  <si>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</si>
  <si>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</si>
  <si>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</si>
  <si>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</si>
  <si>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</si>
  <si>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</si>
  <si>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</si>
  <si>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</si>
  <si>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</si>
  <si>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</si>
  <si>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</si>
  <si>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</si>
  <si>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</si>
  <si>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</si>
  <si>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</si>
  <si>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</si>
  <si>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</si>
  <si>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</si>
  <si>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</si>
  <si>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</si>
  <si>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</si>
  <si>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</si>
  <si>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</si>
  <si>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</si>
  <si>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</si>
  <si>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</si>
  <si>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</si>
  <si>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</si>
  <si>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</si>
  <si>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</si>
  <si>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</si>
  <si>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</si>
  <si>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</si>
  <si>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</si>
  <si>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</si>
  <si>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</si>
  <si>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</si>
  <si>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</si>
  <si>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</si>
  <si>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</si>
  <si>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</si>
  <si>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</si>
  <si>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</si>
  <si>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</si>
  <si>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</si>
  <si>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</si>
  <si>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</si>
  <si>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</si>
  <si>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</si>
  <si>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</si>
  <si>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</si>
  <si>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</si>
  <si>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</si>
  <si>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</si>
  <si>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</si>
  <si>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</si>
  <si>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</si>
  <si>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</si>
  <si>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</si>
  <si>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</si>
  <si>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</si>
  <si>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</si>
  <si>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</si>
  <si>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</si>
  <si>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</si>
  <si>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</si>
  <si>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</si>
  <si>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</si>
  <si>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</si>
  <si>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</si>
  <si>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</si>
  <si>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</si>
  <si>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</si>
  <si>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</si>
  <si>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</si>
  <si>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</si>
  <si>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</si>
  <si>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</si>
  <si>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</si>
  <si>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</si>
  <si>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</si>
  <si>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</si>
  <si>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</si>
  <si>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</si>
  <si>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</si>
  <si>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</si>
  <si>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</si>
  <si>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</si>
  <si>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</si>
  <si>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</si>
  <si>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</si>
  <si>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</si>
  <si>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</si>
  <si>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</si>
  <si>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</si>
  <si>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</si>
  <si>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</si>
  <si>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</si>
  <si>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</si>
  <si>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</si>
  <si>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</si>
  <si>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</si>
  <si>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</si>
  <si>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</si>
  <si>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</si>
  <si>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</si>
  <si>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</si>
  <si>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</si>
  <si>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</si>
  <si>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</si>
  <si>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</si>
  <si>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</si>
  <si>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</si>
  <si>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</si>
  <si>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</si>
  <si>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</si>
  <si>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</si>
  <si>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</si>
  <si>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</si>
  <si>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</si>
  <si>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</si>
  <si>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</si>
  <si>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</si>
  <si>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</si>
  <si>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</si>
  <si>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</si>
  <si>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</si>
  <si>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</si>
  <si>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</si>
  <si>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</si>
  <si>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</si>
  <si>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</si>
  <si>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</si>
  <si>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</si>
  <si>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</si>
  <si>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</si>
  <si>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</si>
  <si>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</si>
  <si>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</si>
  <si>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</si>
  <si>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</si>
  <si>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</si>
  <si>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</si>
  <si>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</si>
  <si>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</si>
  <si>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</si>
  <si>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</si>
  <si>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</si>
  <si>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</si>
  <si>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</si>
  <si>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</si>
  <si>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</si>
  <si>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</si>
  <si>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</si>
  <si>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</si>
  <si>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</si>
  <si>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</si>
  <si>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</si>
  <si>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</si>
  <si>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</si>
  <si>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</si>
  <si>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</si>
  <si>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</si>
  <si>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</si>
  <si>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</si>
  <si>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</si>
  <si>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</si>
  <si>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</si>
  <si>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</si>
  <si>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</si>
  <si>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</si>
  <si>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</si>
  <si>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</si>
  <si>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</si>
  <si>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</si>
  <si>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</si>
  <si>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</si>
  <si>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</si>
  <si>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</si>
  <si>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</si>
  <si>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</si>
  <si>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</si>
  <si>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</si>
  <si>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</si>
  <si>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</si>
  <si>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</si>
  <si>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</si>
  <si>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</si>
  <si>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</si>
  <si>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</si>
  <si>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</si>
  <si>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</si>
  <si>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</si>
  <si>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</si>
  <si>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</si>
  <si>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</si>
  <si>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</si>
  <si>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</si>
  <si>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</si>
  <si>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</si>
  <si>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</si>
  <si>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</si>
  <si>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</si>
  <si>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</si>
  <si>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</si>
  <si>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</si>
  <si>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</si>
  <si>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</si>
  <si>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</si>
  <si>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</si>
  <si>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</si>
  <si>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</si>
  <si>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</si>
  <si>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</si>
  <si>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</si>
  <si>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</si>
  <si>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</si>
  <si>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</si>
  <si>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</si>
  <si>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</si>
  <si>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</si>
  <si>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</si>
  <si>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</si>
  <si>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</si>
  <si>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</si>
  <si>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</si>
  <si>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</si>
  <si>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</si>
  <si>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</si>
  <si>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</si>
  <si>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</si>
  <si>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</si>
  <si>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</si>
  <si>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</si>
  <si>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</si>
  <si>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</si>
  <si>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</si>
  <si>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</si>
  <si>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</si>
  <si>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</si>
  <si>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</si>
  <si>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</si>
  <si>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</si>
  <si>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</si>
  <si>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</si>
  <si>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</si>
  <si>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</si>
  <si>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</si>
  <si>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</si>
  <si>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</si>
  <si>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</si>
  <si>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</si>
  <si>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</si>
  <si>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</si>
  <si>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</si>
  <si>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</si>
  <si>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</si>
  <si>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</si>
  <si>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</si>
  <si>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</si>
  <si>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</si>
  <si>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</si>
  <si>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</si>
  <si>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</si>
  <si>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</si>
  <si>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</si>
  <si>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</si>
  <si>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</si>
  <si>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</si>
  <si>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</si>
  <si>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</si>
  <si>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</si>
  <si>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</si>
  <si>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</si>
  <si>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</si>
  <si>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</si>
  <si>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</si>
  <si>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</si>
  <si>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</si>
  <si>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</si>
  <si>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</si>
  <si>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</si>
  <si>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</si>
  <si>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</si>
  <si>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</si>
  <si>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</si>
  <si>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</si>
  <si>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</si>
  <si>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</si>
  <si>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</si>
  <si>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</si>
  <si>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</si>
  <si>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</si>
  <si>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</si>
  <si>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</si>
  <si>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</si>
  <si>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</si>
  <si>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</si>
  <si>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</si>
  <si>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</si>
  <si>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</si>
  <si>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</si>
  <si>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</si>
  <si>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</si>
  <si>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</si>
  <si>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</si>
  <si>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</si>
  <si>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</si>
  <si>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</si>
  <si>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</si>
  <si>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</si>
  <si>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</si>
  <si>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</si>
  <si>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</si>
  <si>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</si>
  <si>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</si>
  <si>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</si>
  <si>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</si>
  <si>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</si>
  <si>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</si>
  <si>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</si>
  <si>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</si>
  <si>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</si>
  <si>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</si>
  <si>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</si>
  <si>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</si>
  <si>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</si>
  <si>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</si>
  <si>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</si>
  <si>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</si>
  <si>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</si>
  <si>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</si>
  <si>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</si>
  <si>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</si>
  <si>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</si>
  <si>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</si>
  <si>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</si>
  <si>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</si>
  <si>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</si>
  <si>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</si>
  <si>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</si>
  <si>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</si>
  <si>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</si>
  <si>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</si>
  <si>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</si>
  <si>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</si>
  <si>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</si>
  <si>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</si>
  <si>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</si>
  <si>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</si>
  <si>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</si>
  <si>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</si>
  <si>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</si>
  <si>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</si>
  <si>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</si>
  <si>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</si>
  <si>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</si>
  <si>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</si>
  <si>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</si>
  <si>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</si>
  <si>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</si>
  <si>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</si>
  <si>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</si>
  <si>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</si>
  <si>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</si>
  <si>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</si>
  <si>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</si>
  <si>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</si>
  <si>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</si>
  <si>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</si>
  <si>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</si>
  <si>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</si>
  <si>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</si>
  <si>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</si>
  <si>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</si>
  <si>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</si>
  <si>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</si>
  <si>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</si>
  <si>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</si>
  <si>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OMS</t>
  </si>
  <si>
    <t>Toušová</t>
  </si>
  <si>
    <t>Přijaté pojistné plnění</t>
  </si>
  <si>
    <t>Rada</t>
  </si>
  <si>
    <t>Dospra-opravy</t>
  </si>
  <si>
    <t xml:space="preserve">Uznáním škodní záležitosti ve věci pojistného plnění za poškození klempířských prvků na objektu bytového domu v Ostrově Hlavní 797, které nastalo v důsledku vichřice, bylo přípisem ze dne 18. 4. 2017 Českou pojišťovnou sděleno pojistné plnění v částce  7 338,- Kč, v rámci pojistné události č. 6056699, kdy částka bude zaslána na účet č. 19-920341/0100, pod variabilním symbolem:6056699. </t>
  </si>
  <si>
    <t>Žádost o změnu rozpočtu - rozpočtové opatření č.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</si>
</sst>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609656"/>
        <c:axId val="596608480"/>
        <c:axId val="643111592"/>
      </c:bar3DChart>
      <c:catAx>
        <c:axId val="596609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66084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9660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6609656"/>
        <c:crosses val="autoZero"/>
        <c:crossBetween val="between"/>
      </c:valAx>
      <c:serAx>
        <c:axId val="643111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66084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76680"/>
        <c:axId val="650058024"/>
        <c:axId val="594811112"/>
      </c:bar3DChart>
      <c:catAx>
        <c:axId val="132676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00580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50058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676680"/>
        <c:crosses val="autoZero"/>
        <c:crossBetween val="between"/>
      </c:valAx>
      <c:serAx>
        <c:axId val="594811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00580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3" sqref="C3:G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3612</v>
      </c>
      <c r="C9" s="775">
        <v>2322</v>
      </c>
      <c r="D9" s="770"/>
      <c r="E9" s="774">
        <v>1</v>
      </c>
      <c r="F9" s="774"/>
      <c r="G9" s="756">
        <v>0</v>
      </c>
      <c r="H9" s="756">
        <v>0</v>
      </c>
      <c r="I9" s="756">
        <v>7338</v>
      </c>
      <c r="J9" s="771">
        <f>H9+I9</f>
        <v>7338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530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7338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3612</v>
      </c>
      <c r="C16" s="775">
        <v>5171</v>
      </c>
      <c r="D16" s="748"/>
      <c r="E16" s="777">
        <v>31</v>
      </c>
      <c r="F16" s="778">
        <v>3100</v>
      </c>
      <c r="G16" s="757">
        <v>6000000</v>
      </c>
      <c r="H16" s="757">
        <v>6000000</v>
      </c>
      <c r="I16" s="779">
        <v>7338</v>
      </c>
      <c r="J16" s="758">
        <f>H16+I16</f>
        <v>6007338</v>
      </c>
    </row>
    <row r="17" spans="1:10" ht="19.95" customHeight="1" x14ac:dyDescent="0.25">
      <c r="A17" s="795" t="s">
        <v>518</v>
      </c>
      <c r="B17" s="796"/>
      <c r="C17" s="797"/>
      <c r="D17" s="805" t="s">
        <v>532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7338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533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7.8" customHeight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3.2" hidden="1" customHeight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7.8" hidden="1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42846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531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2016-05-13T08:51:50Z</cp:lastPrinted>
  <dcterms:created xsi:type="dcterms:W3CDTF">2003-09-02T05:56:17Z</dcterms:created>
  <dcterms:modified xsi:type="dcterms:W3CDTF">2017-05-15T06:36:37Z</dcterms:modified>
</cp:coreProperties>
</file>