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429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8" i="4" l="1"/>
  <c r="I13" i="4" l="1"/>
  <c r="J9" i="4"/>
  <c r="J16" i="4"/>
  <c r="I20" i="4" s="1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35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W11" i="17" s="1"/>
  <c r="O12" i="17"/>
  <c r="W12" i="17" s="1"/>
  <c r="O13" i="17"/>
  <c r="O14" i="17"/>
  <c r="W14" i="17" s="1"/>
  <c r="O15" i="17"/>
  <c r="P15" i="17" s="1"/>
  <c r="O16" i="17"/>
  <c r="AD16" i="17" s="1"/>
  <c r="O17" i="17"/>
  <c r="P17" i="17" s="1"/>
  <c r="O18" i="17"/>
  <c r="P18" i="17" s="1"/>
  <c r="O19" i="17"/>
  <c r="X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X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O83" i="17"/>
  <c r="W83" i="17" s="1"/>
  <c r="O84" i="17"/>
  <c r="W84" i="17" s="1"/>
  <c r="O85" i="17"/>
  <c r="Q85" i="17" s="1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Y67" i="17" s="1"/>
  <c r="L66" i="17"/>
  <c r="V65" i="17"/>
  <c r="S65" i="17"/>
  <c r="M65" i="17"/>
  <c r="V64" i="17"/>
  <c r="U63" i="17"/>
  <c r="V63" i="17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V39" i="17"/>
  <c r="Y39" i="17" s="1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Y24" i="17" s="1"/>
  <c r="U23" i="17"/>
  <c r="V23" i="17" s="1"/>
  <c r="X23" i="17" s="1"/>
  <c r="V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W37" i="18" s="1"/>
  <c r="O38" i="18"/>
  <c r="W38" i="18"/>
  <c r="O39" i="18"/>
  <c r="O40" i="18"/>
  <c r="P40" i="18" s="1"/>
  <c r="O41" i="18"/>
  <c r="O42" i="18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O15" i="18"/>
  <c r="O16" i="18"/>
  <c r="O17" i="18"/>
  <c r="O18" i="18"/>
  <c r="O19" i="18"/>
  <c r="O20" i="18"/>
  <c r="X20" i="18" s="1"/>
  <c r="O25" i="18"/>
  <c r="W25" i="18" s="1"/>
  <c r="O26" i="18"/>
  <c r="O27" i="18"/>
  <c r="O28" i="18"/>
  <c r="W28" i="18" s="1"/>
  <c r="O29" i="18"/>
  <c r="W29" i="18" s="1"/>
  <c r="O30" i="18"/>
  <c r="O32" i="18"/>
  <c r="O33" i="18"/>
  <c r="W33" i="18" s="1"/>
  <c r="O34" i="18"/>
  <c r="W34" i="18" s="1"/>
  <c r="O35" i="18"/>
  <c r="O43" i="18"/>
  <c r="W43" i="18" s="1"/>
  <c r="O44" i="18"/>
  <c r="W44" i="18" s="1"/>
  <c r="O45" i="18"/>
  <c r="O46" i="18"/>
  <c r="O48" i="18"/>
  <c r="W48" i="18"/>
  <c r="O49" i="18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/>
  <c r="W17" i="18"/>
  <c r="V16" i="18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AD25" i="17"/>
  <c r="Y13" i="17"/>
  <c r="P13" i="17"/>
  <c r="AA9" i="17"/>
  <c r="P64" i="18"/>
  <c r="P48" i="18"/>
  <c r="P43" i="18"/>
  <c r="Q52" i="18"/>
  <c r="X17" i="17"/>
  <c r="W39" i="18"/>
  <c r="X13" i="17"/>
  <c r="W63" i="17"/>
  <c r="W40" i="17"/>
  <c r="X16" i="17"/>
  <c r="X22" i="17"/>
  <c r="Y17" i="17"/>
  <c r="X57" i="18"/>
  <c r="Y57" i="18"/>
  <c r="W35" i="18"/>
  <c r="P41" i="18"/>
  <c r="Y35" i="17"/>
  <c r="Y43" i="17"/>
  <c r="W43" i="17"/>
  <c r="J33" i="9"/>
  <c r="Y56" i="17"/>
  <c r="X41" i="18"/>
  <c r="W51" i="18"/>
  <c r="W82" i="17"/>
  <c r="D22" i="11"/>
  <c r="H26" i="9"/>
  <c r="H68" i="9" s="1"/>
  <c r="C17" i="11"/>
  <c r="G6" i="11"/>
  <c r="Y23" i="18"/>
  <c r="X17" i="18"/>
  <c r="X84" i="17"/>
  <c r="W70" i="17"/>
  <c r="W53" i="17"/>
  <c r="P53" i="17"/>
  <c r="W44" i="17"/>
  <c r="W29" i="17"/>
  <c r="W41" i="18"/>
  <c r="AA41" i="18"/>
  <c r="J12" i="11"/>
  <c r="Q84" i="17"/>
  <c r="Y19" i="17"/>
  <c r="Q51" i="18"/>
  <c r="W32" i="18"/>
  <c r="P42" i="18"/>
  <c r="Y38" i="18"/>
  <c r="I42" i="18"/>
  <c r="W56" i="17"/>
  <c r="P79" i="17"/>
  <c r="W60" i="18"/>
  <c r="Y54" i="18"/>
  <c r="X27" i="18"/>
  <c r="W9" i="18"/>
  <c r="AA22" i="18"/>
  <c r="O7" i="18"/>
  <c r="AA3" i="18" s="1"/>
  <c r="AA38" i="18"/>
  <c r="J33" i="10"/>
  <c r="J35" i="10" s="1"/>
  <c r="X38" i="18"/>
  <c r="Y83" i="17"/>
  <c r="W81" i="17"/>
  <c r="W69" i="17"/>
  <c r="W62" i="17"/>
  <c r="AA38" i="17"/>
  <c r="AA36" i="17"/>
  <c r="W27" i="17"/>
  <c r="P14" i="17"/>
  <c r="Y14" i="17"/>
  <c r="W8" i="17"/>
  <c r="K12" i="11"/>
  <c r="H29" i="8"/>
  <c r="H39" i="8" s="1"/>
  <c r="N6" i="17"/>
  <c r="W32" i="17" l="1"/>
  <c r="W63" i="18"/>
  <c r="X53" i="17"/>
  <c r="Y62" i="17"/>
  <c r="Q6" i="17"/>
  <c r="Y74" i="17"/>
  <c r="X38" i="17"/>
  <c r="P44" i="18"/>
  <c r="AA46" i="17"/>
  <c r="Y85" i="17"/>
  <c r="W20" i="18"/>
  <c r="X28" i="18"/>
  <c r="S58" i="18"/>
  <c r="S53" i="18" s="1"/>
  <c r="X60" i="18"/>
  <c r="Y39" i="18"/>
  <c r="W22" i="17"/>
  <c r="Y69" i="17"/>
  <c r="P65" i="17"/>
  <c r="Y49" i="17"/>
  <c r="Y41" i="17"/>
  <c r="Y21" i="17"/>
  <c r="O6" i="17"/>
  <c r="G22" i="11"/>
  <c r="G14" i="11"/>
  <c r="F18" i="19"/>
  <c r="F21" i="19"/>
  <c r="C30" i="19"/>
  <c r="J18" i="26"/>
  <c r="L24" i="26"/>
  <c r="K35" i="8"/>
  <c r="I34" i="8"/>
  <c r="K39" i="8"/>
  <c r="L42" i="9"/>
  <c r="M68" i="9"/>
  <c r="I62" i="9"/>
  <c r="X54" i="18"/>
  <c r="W61" i="17"/>
  <c r="X40" i="18"/>
  <c r="W40" i="18"/>
  <c r="W54" i="18"/>
  <c r="Y70" i="17"/>
  <c r="O53" i="18"/>
  <c r="W53" i="18" s="1"/>
  <c r="Y44" i="18"/>
  <c r="X24" i="17"/>
  <c r="P20" i="18"/>
  <c r="X11" i="18"/>
  <c r="X16" i="18"/>
  <c r="H8" i="18"/>
  <c r="Y40" i="18"/>
  <c r="X61" i="18"/>
  <c r="M58" i="18"/>
  <c r="Y64" i="18"/>
  <c r="X26" i="18"/>
  <c r="Y22" i="17"/>
  <c r="Y82" i="17"/>
  <c r="Y72" i="17"/>
  <c r="P70" i="17"/>
  <c r="G5" i="11"/>
  <c r="H27" i="26"/>
  <c r="L43" i="9"/>
  <c r="Y27" i="17"/>
  <c r="AA40" i="18"/>
  <c r="Y51" i="18"/>
  <c r="X27" i="17"/>
  <c r="Y78" i="17"/>
  <c r="I20" i="10"/>
  <c r="M8" i="18"/>
  <c r="Y20" i="18"/>
  <c r="Y21" i="18"/>
  <c r="M31" i="18"/>
  <c r="X37" i="18"/>
  <c r="H31" i="18"/>
  <c r="X44" i="18"/>
  <c r="X49" i="18"/>
  <c r="P16" i="17"/>
  <c r="Y34" i="17"/>
  <c r="W42" i="17"/>
  <c r="X61" i="17"/>
  <c r="G15" i="11"/>
  <c r="F46" i="10"/>
  <c r="F51" i="10" s="1"/>
  <c r="F59" i="10" s="1"/>
  <c r="F49" i="8"/>
  <c r="F51" i="8" s="1"/>
  <c r="G79" i="9"/>
  <c r="AD2" i="17"/>
  <c r="AB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G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E51" i="19"/>
  <c r="AD6" i="17"/>
  <c r="P31" i="18"/>
  <c r="F54" i="8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<sst xmlns="http://schemas.openxmlformats.org/spreadsheetml/2006/main" count="1030" uniqueCount="534">
  <si>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</si>
  <si>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</si>
  <si>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</si>
  <si>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</si>
  <si>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</si>
  <si>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</si>
  <si>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</si>
  <si>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</si>
  <si>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</si>
  <si>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</si>
  <si>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</si>
  <si>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</si>
  <si>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</si>
  <si>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</si>
  <si>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</si>
  <si>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</si>
  <si>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</si>
  <si>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</si>
  <si>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</si>
  <si>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</si>
  <si>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</si>
  <si>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</si>
  <si>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</si>
  <si>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</si>
  <si>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</si>
  <si>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</si>
  <si>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</si>
  <si>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</si>
  <si>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</si>
  <si>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</si>
  <si>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</si>
  <si>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</si>
  <si>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</si>
  <si>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</si>
  <si>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</si>
  <si>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</si>
  <si>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</si>
  <si>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</si>
  <si>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</si>
  <si>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</si>
  <si>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</si>
  <si>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</si>
  <si>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</si>
  <si>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</si>
  <si>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</si>
  <si>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</si>
  <si>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</si>
  <si>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</si>
  <si>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</si>
  <si>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</si>
  <si>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</si>
  <si>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</si>
  <si>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</si>
  <si>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</si>
  <si>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</si>
  <si>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</si>
  <si>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</si>
  <si>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</si>
  <si>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</si>
  <si>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</si>
  <si>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</si>
  <si>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</si>
  <si>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</si>
  <si>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</si>
  <si>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</si>
  <si>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</si>
  <si>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</si>
  <si>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</si>
  <si>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</si>
  <si>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</si>
  <si>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</si>
  <si>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</si>
  <si>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</si>
  <si>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</si>
  <si>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</si>
  <si>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</si>
  <si>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</si>
  <si>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</si>
  <si>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</si>
  <si>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</si>
  <si>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</si>
  <si>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</si>
  <si>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</si>
  <si>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</si>
  <si>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</si>
  <si>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</si>
  <si>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</si>
  <si>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</si>
  <si>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</si>
  <si>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</si>
  <si>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</si>
  <si>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</si>
  <si>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</si>
  <si>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</si>
  <si>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</si>
  <si>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</si>
  <si>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</si>
  <si>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</si>
  <si>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</si>
  <si>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</si>
  <si>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</si>
  <si>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</si>
  <si>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</si>
  <si>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</si>
  <si>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</si>
  <si>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</si>
  <si>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</si>
  <si>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</si>
  <si>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</si>
  <si>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</si>
  <si>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</si>
  <si>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</si>
  <si>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</si>
  <si>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</si>
  <si>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</si>
  <si>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</si>
  <si>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</si>
  <si>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</si>
  <si>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</si>
  <si>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</si>
  <si>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</si>
  <si>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</si>
  <si>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</si>
  <si>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</si>
  <si>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</si>
  <si>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</si>
  <si>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</si>
  <si>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</si>
  <si>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</si>
  <si>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</si>
  <si>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</si>
  <si>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</si>
  <si>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</si>
  <si>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</si>
  <si>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</si>
  <si>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</si>
  <si>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</si>
  <si>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</si>
  <si>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</si>
  <si>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</si>
  <si>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</si>
  <si>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</si>
  <si>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</si>
  <si>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</si>
  <si>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</si>
  <si>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</si>
  <si>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</si>
  <si>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</si>
  <si>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</si>
  <si>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</si>
  <si>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</si>
  <si>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</si>
  <si>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</si>
  <si>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</si>
  <si>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</si>
  <si>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</si>
  <si>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</si>
  <si>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</si>
  <si>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</si>
  <si>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</si>
  <si>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</si>
  <si>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</si>
  <si>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</si>
  <si>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</si>
  <si>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</si>
  <si>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</si>
  <si>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</si>
  <si>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</si>
  <si>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</si>
  <si>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</si>
  <si>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</si>
  <si>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</si>
  <si>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</si>
  <si>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</si>
  <si>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</si>
  <si>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</si>
  <si>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</si>
  <si>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</si>
  <si>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</si>
  <si>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</si>
  <si>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</si>
  <si>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</si>
  <si>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</si>
  <si>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</si>
  <si>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</si>
  <si>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</si>
  <si>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</si>
  <si>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</si>
  <si>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</si>
  <si>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</si>
  <si>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</si>
  <si>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</si>
  <si>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</si>
  <si>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</si>
  <si>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</si>
  <si>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</si>
  <si>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</si>
  <si>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</si>
  <si>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</si>
  <si>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</si>
  <si>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</si>
  <si>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</si>
  <si>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</si>
  <si>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</si>
  <si>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</si>
  <si>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</si>
  <si>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</si>
  <si>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</si>
  <si>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</si>
  <si>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</si>
  <si>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</si>
  <si>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</si>
  <si>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</si>
  <si>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</si>
  <si>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</si>
  <si>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</si>
  <si>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</si>
  <si>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</si>
  <si>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</si>
  <si>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</si>
  <si>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</si>
  <si>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</si>
  <si>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</si>
  <si>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</si>
  <si>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</si>
  <si>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</si>
  <si>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</si>
  <si>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</si>
  <si>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</si>
  <si>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</si>
  <si>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</si>
  <si>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</si>
  <si>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</si>
  <si>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</si>
  <si>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</si>
  <si>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</si>
  <si>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</si>
  <si>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</si>
  <si>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</si>
  <si>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</si>
  <si>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</si>
  <si>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</si>
  <si>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</si>
  <si>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</si>
  <si>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</si>
  <si>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</si>
  <si>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</si>
  <si>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</si>
  <si>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</si>
  <si>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</si>
  <si>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</si>
  <si>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</si>
  <si>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</si>
  <si>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</si>
  <si>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</si>
  <si>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</si>
  <si>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</si>
  <si>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</si>
  <si>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</si>
  <si>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</si>
  <si>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</si>
  <si>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</si>
  <si>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</si>
  <si>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</si>
  <si>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</si>
  <si>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</si>
  <si>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</si>
  <si>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</si>
  <si>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</si>
  <si>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</si>
  <si>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</si>
  <si>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</si>
  <si>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</si>
  <si>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</si>
  <si>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</si>
  <si>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</si>
  <si>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</si>
  <si>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</si>
  <si>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</si>
  <si>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</si>
  <si>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</si>
  <si>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</si>
  <si>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</si>
  <si>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</si>
  <si>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</si>
  <si>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</si>
  <si>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</si>
  <si>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</si>
  <si>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</si>
  <si>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</si>
  <si>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</si>
  <si>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</si>
  <si>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</si>
  <si>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</si>
  <si>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</si>
  <si>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</si>
  <si>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</si>
  <si>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</si>
  <si>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</si>
  <si>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</si>
  <si>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</si>
  <si>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</si>
  <si>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</si>
  <si>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</si>
  <si>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</si>
  <si>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</si>
  <si>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</si>
  <si>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</si>
  <si>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</si>
  <si>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</si>
  <si>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</si>
  <si>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</si>
  <si>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</si>
  <si>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</si>
  <si>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</si>
  <si>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</si>
  <si>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</si>
  <si>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</si>
  <si>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</si>
  <si>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</si>
  <si>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</si>
  <si>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</si>
  <si>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</si>
  <si>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</si>
  <si>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</si>
  <si>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</si>
  <si>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</si>
  <si>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</si>
  <si>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</si>
  <si>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</si>
  <si>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</si>
  <si>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</si>
  <si>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</si>
  <si>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</si>
  <si>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</si>
  <si>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</si>
  <si>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</si>
  <si>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</si>
  <si>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</si>
  <si>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</si>
  <si>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</si>
  <si>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</si>
  <si>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</si>
  <si>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</si>
  <si>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</si>
  <si>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</si>
  <si>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</si>
  <si>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</si>
  <si>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</si>
  <si>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</si>
  <si>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</si>
  <si>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</si>
  <si>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</si>
  <si>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</si>
  <si>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</si>
  <si>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</si>
  <si>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</si>
  <si>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</si>
  <si>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</si>
  <si>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</si>
  <si>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</si>
  <si>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</si>
  <si>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</si>
  <si>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</si>
  <si>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</si>
  <si>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</si>
  <si>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</si>
  <si>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</si>
  <si>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</si>
  <si>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</si>
  <si>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</si>
  <si>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</si>
  <si>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</si>
  <si>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</si>
  <si>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</si>
  <si>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</si>
  <si>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</si>
  <si>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</si>
  <si>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</si>
  <si>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</si>
  <si>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</si>
  <si>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</si>
  <si>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</si>
  <si>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</si>
  <si>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</si>
  <si>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</si>
  <si>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</si>
  <si>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</si>
  <si>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</si>
  <si>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</si>
  <si>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</si>
  <si>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</si>
  <si>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</si>
  <si>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</si>
  <si>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</si>
  <si>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</si>
  <si>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</si>
  <si>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</si>
  <si>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</si>
  <si>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</si>
  <si>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</si>
  <si>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</si>
  <si>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</si>
  <si>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</si>
  <si>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</si>
  <si>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</si>
  <si>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</si>
  <si>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</si>
  <si>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</si>
  <si>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</si>
  <si>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</si>
  <si>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</si>
  <si>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</si>
  <si>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</si>
  <si>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</si>
  <si>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</si>
  <si>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</si>
  <si>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</si>
  <si>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</si>
  <si>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</si>
  <si>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</si>
  <si>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</si>
  <si>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</si>
  <si>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</si>
  <si>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</si>
  <si>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</si>
  <si>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</si>
  <si>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</si>
  <si>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</si>
  <si>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</si>
  <si>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</si>
  <si>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</si>
  <si>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</si>
  <si>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</si>
  <si>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</si>
  <si>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</si>
  <si>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</si>
  <si>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</si>
  <si>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</si>
  <si>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</si>
  <si>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</si>
  <si>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</si>
  <si>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</si>
  <si>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</si>
  <si>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</si>
  <si>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</si>
  <si>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</si>
  <si>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</si>
  <si>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</si>
  <si>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</si>
  <si>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</si>
  <si>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</si>
  <si>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</si>
  <si>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</si>
  <si>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</si>
  <si>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</si>
  <si>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</si>
  <si>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</si>
  <si>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</si>
  <si>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</si>
  <si>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</si>
  <si>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</si>
  <si>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</si>
  <si>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</si>
  <si>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</si>
  <si>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</si>
  <si>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</si>
  <si>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</si>
  <si>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</si>
  <si>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</si>
  <si>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</si>
  <si>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</si>
  <si>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</si>
  <si>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</si>
  <si>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</si>
  <si>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</si>
  <si>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</si>
  <si>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</si>
  <si>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</si>
  <si>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</si>
  <si>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</si>
  <si>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</si>
  <si>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</si>
  <si>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</si>
  <si>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</si>
  <si>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</si>
  <si>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</si>
  <si>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</si>
  <si>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</si>
  <si>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</si>
  <si>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</si>
  <si>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</si>
  <si>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</si>
  <si>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</si>
  <si>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</si>
  <si>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</si>
  <si>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</si>
  <si>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</si>
  <si>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</si>
  <si>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</si>
  <si>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</si>
  <si>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</si>
  <si>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</si>
  <si>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</si>
  <si>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</si>
  <si>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</si>
  <si>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</si>
  <si>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</si>
  <si>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</si>
  <si>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</si>
  <si>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</si>
  <si>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</si>
  <si>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</si>
  <si>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</si>
  <si>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</si>
  <si>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</si>
  <si>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</si>
  <si>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</si>
  <si>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</si>
  <si>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</si>
  <si>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</si>
  <si>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</si>
  <si>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</si>
  <si>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</si>
  <si>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</si>
  <si>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 xml:space="preserve">Zdůvodnění přesunu: </t>
  </si>
  <si>
    <t>Finanční a školství</t>
  </si>
  <si>
    <t>Olga Fricová</t>
  </si>
  <si>
    <t>Ing. Alena Niklová PhD.</t>
  </si>
  <si>
    <t>Datum přijetí na OFŠ a podpis:</t>
  </si>
  <si>
    <t>ZŠ Masarykova  - dotace MŠMT na OP: Výzkum,vývoj a vzdělávání (15% podíl ze SR)</t>
  </si>
  <si>
    <t>ZŠ Masarykova - dotace MŠMT na OP: Výzkum,vývoj a vzdělávání  (85% podíl  z  ESF)</t>
  </si>
  <si>
    <t>Odbor finanční a školství  žádá o zařazení příjmů a výdajů do rozpočtu města na rok 2019  v celkové výši  2 090 692,00  Kč,  a to         z účelové  dotace MŠMT v rámci Operačního programu "Výzkum, vývoj a vzdělávání " v oblasti prioritní osy 3, Rovný přístup ke kvalitnímu, primárnímu a sekundárnímu  vzdělávání. Poskytovaná částka dotace  z Evropského sociálního fondu (ESF) činí 85 %, tj. 1 777 088,19  Kč. Ze státního rozpočtu (SR) činí 15 %, což je částka ve výši 313 603,81 Kč. Dotace je určena pro ZŠ Masarykova 1289,  Ostrov. Dotace je poskytnuta prostřednictvím Karlovarského kraje.</t>
  </si>
  <si>
    <t>RO č. 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</si>
</sst>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47" xfId="0" applyNumberFormat="1" applyBorder="1" applyAlignment="1">
      <alignment horizontal="left"/>
    </xf>
    <xf numFmtId="4" fontId="43" fillId="0" borderId="17" xfId="0" applyNumberFormat="1" applyFont="1" applyBorder="1"/>
    <xf numFmtId="0" fontId="44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5898544"/>
        <c:axId val="545898936"/>
        <c:axId val="543458880"/>
      </c:bar3DChart>
      <c:catAx>
        <c:axId val="545898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58989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5898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5898544"/>
        <c:crosses val="autoZero"/>
        <c:crossBetween val="between"/>
      </c:valAx>
      <c:serAx>
        <c:axId val="54345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58989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9352224"/>
        <c:axId val="729352616"/>
        <c:axId val="543458032"/>
      </c:bar3DChart>
      <c:catAx>
        <c:axId val="729352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93526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72935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9352224"/>
        <c:crosses val="autoZero"/>
        <c:crossBetween val="between"/>
      </c:valAx>
      <c:serAx>
        <c:axId val="54345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9352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workbookViewId="0">
      <selection activeCell="A2" sqref="A2"/>
    </sheetView>
  </sheetViews>
  <sheetFormatPr defaultRowHeight="13.2" x14ac:dyDescent="0.25"/>
  <cols>
    <col min="1" max="1" width="5.109375" customWidth="1"/>
    <col min="2" max="2" width="8" customWidth="1"/>
    <col min="3" max="3" width="7.109375" customWidth="1"/>
    <col min="4" max="4" width="14.88671875" customWidth="1"/>
    <col min="5" max="5" width="6.109375" customWidth="1"/>
    <col min="6" max="6" width="16" customWidth="1"/>
    <col min="7" max="8" width="16.6640625" customWidth="1"/>
    <col min="9" max="9" width="19.44140625" customWidth="1"/>
    <col min="10" max="10" width="16" customWidth="1"/>
    <col min="12" max="12" width="5.109375" customWidth="1"/>
  </cols>
  <sheetData>
    <row r="1" spans="1:13" ht="17.399999999999999" x14ac:dyDescent="0.3">
      <c r="A1" s="796" t="s">
        <v>533</v>
      </c>
      <c r="B1" s="796"/>
      <c r="C1" s="796"/>
      <c r="D1" s="796"/>
      <c r="E1" s="796"/>
      <c r="F1" s="796"/>
      <c r="G1" s="796"/>
      <c r="H1" s="796"/>
      <c r="I1" s="796"/>
      <c r="J1" s="796"/>
    </row>
    <row r="2" spans="1:13" ht="14.4" x14ac:dyDescent="0.3">
      <c r="B2" s="679"/>
    </row>
    <row r="3" spans="1:13" ht="22.2" customHeight="1" x14ac:dyDescent="0.3">
      <c r="A3" s="800" t="s">
        <v>505</v>
      </c>
      <c r="B3" s="801"/>
      <c r="C3" s="804" t="s">
        <v>526</v>
      </c>
      <c r="D3" s="804"/>
      <c r="E3" s="804"/>
      <c r="F3" s="804"/>
      <c r="G3" s="804"/>
    </row>
    <row r="4" spans="1:13" ht="24.6" customHeight="1" x14ac:dyDescent="0.3">
      <c r="A4" s="802" t="s">
        <v>506</v>
      </c>
      <c r="B4" s="803"/>
      <c r="C4" s="804" t="s">
        <v>527</v>
      </c>
      <c r="D4" s="804"/>
      <c r="E4" s="804"/>
      <c r="F4" s="804"/>
      <c r="G4" s="766"/>
    </row>
    <row r="5" spans="1:13" ht="24.6" customHeight="1" thickBot="1" x14ac:dyDescent="0.35">
      <c r="A5" s="781"/>
      <c r="B5" s="780"/>
      <c r="C5" s="782"/>
      <c r="D5" s="782"/>
      <c r="E5" s="782"/>
      <c r="F5" s="782"/>
      <c r="G5" s="766"/>
    </row>
    <row r="6" spans="1:13" ht="36.6" customHeight="1" thickBot="1" x14ac:dyDescent="0.35">
      <c r="B6" s="679"/>
      <c r="G6" s="793" t="s">
        <v>513</v>
      </c>
      <c r="H6" s="794"/>
      <c r="I6" s="794"/>
      <c r="J6" s="795"/>
    </row>
    <row r="7" spans="1:13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519</v>
      </c>
      <c r="H7" s="763" t="s">
        <v>520</v>
      </c>
      <c r="I7" s="763" t="s">
        <v>514</v>
      </c>
      <c r="J7" s="755" t="s">
        <v>512</v>
      </c>
    </row>
    <row r="8" spans="1:13" ht="19.95" customHeight="1" x14ac:dyDescent="0.25">
      <c r="A8" s="806" t="s">
        <v>521</v>
      </c>
      <c r="B8" s="807"/>
      <c r="C8" s="807"/>
      <c r="D8" s="807"/>
      <c r="E8" s="807"/>
      <c r="F8" s="807"/>
      <c r="G8" s="807"/>
      <c r="H8" s="807"/>
      <c r="I8" s="807"/>
      <c r="J8" s="808"/>
    </row>
    <row r="9" spans="1:13" ht="19.95" customHeight="1" x14ac:dyDescent="0.25">
      <c r="A9" s="764" t="s">
        <v>7</v>
      </c>
      <c r="B9" s="765"/>
      <c r="C9" s="783">
        <v>4116</v>
      </c>
      <c r="D9" s="784">
        <v>103133063</v>
      </c>
      <c r="E9" s="785">
        <v>3</v>
      </c>
      <c r="F9" s="785">
        <v>142132</v>
      </c>
      <c r="G9" s="752">
        <v>0</v>
      </c>
      <c r="H9" s="752">
        <v>0</v>
      </c>
      <c r="I9" s="752">
        <v>313603.81</v>
      </c>
      <c r="J9" s="754">
        <f>H9+I9</f>
        <v>313603.81</v>
      </c>
      <c r="K9" s="786"/>
      <c r="L9" s="40"/>
    </row>
    <row r="10" spans="1:13" ht="19.95" customHeight="1" x14ac:dyDescent="0.25">
      <c r="A10" s="790" t="s">
        <v>518</v>
      </c>
      <c r="B10" s="791"/>
      <c r="C10" s="792"/>
      <c r="D10" s="797" t="s">
        <v>530</v>
      </c>
      <c r="E10" s="798"/>
      <c r="F10" s="798"/>
      <c r="G10" s="798"/>
      <c r="H10" s="798"/>
      <c r="I10" s="798"/>
      <c r="J10" s="799"/>
      <c r="M10" s="40"/>
    </row>
    <row r="11" spans="1:13" ht="19.95" customHeight="1" x14ac:dyDescent="0.25">
      <c r="A11" s="764" t="s">
        <v>227</v>
      </c>
      <c r="B11" s="765"/>
      <c r="C11" s="768">
        <v>4116</v>
      </c>
      <c r="D11" s="765">
        <v>103533063</v>
      </c>
      <c r="E11" s="767">
        <v>3</v>
      </c>
      <c r="F11" s="785">
        <v>142132</v>
      </c>
      <c r="G11" s="752">
        <v>0</v>
      </c>
      <c r="H11" s="752">
        <v>0</v>
      </c>
      <c r="I11" s="752">
        <v>1777088.19</v>
      </c>
      <c r="J11" s="788">
        <f>H11+I11</f>
        <v>1777088.19</v>
      </c>
      <c r="K11" s="787"/>
      <c r="L11" s="40"/>
    </row>
    <row r="12" spans="1:13" ht="19.95" customHeight="1" thickBot="1" x14ac:dyDescent="0.3">
      <c r="A12" s="813" t="s">
        <v>518</v>
      </c>
      <c r="B12" s="814"/>
      <c r="C12" s="815"/>
      <c r="D12" s="797" t="s">
        <v>531</v>
      </c>
      <c r="E12" s="798"/>
      <c r="F12" s="798"/>
      <c r="G12" s="798"/>
      <c r="H12" s="798"/>
      <c r="I12" s="798"/>
      <c r="J12" s="799"/>
    </row>
    <row r="13" spans="1:13" ht="19.95" customHeight="1" thickBot="1" x14ac:dyDescent="0.3">
      <c r="A13" s="750"/>
      <c r="B13" s="774"/>
      <c r="C13" s="774"/>
      <c r="D13" s="775"/>
      <c r="E13" s="776"/>
      <c r="F13" s="776"/>
      <c r="G13" s="776"/>
      <c r="H13" s="776"/>
      <c r="I13" s="759">
        <f>I9+I11</f>
        <v>2090692</v>
      </c>
      <c r="J13" s="776"/>
    </row>
    <row r="14" spans="1:13" ht="19.95" customHeight="1" thickBot="1" x14ac:dyDescent="0.3">
      <c r="A14" s="748"/>
      <c r="B14" s="777"/>
      <c r="C14" s="777"/>
      <c r="D14" s="778"/>
      <c r="E14" s="779"/>
      <c r="F14" s="779"/>
      <c r="G14" s="779"/>
      <c r="H14" s="779"/>
      <c r="I14" s="779"/>
      <c r="J14" s="779"/>
    </row>
    <row r="15" spans="1:13" ht="19.95" customHeight="1" x14ac:dyDescent="0.3">
      <c r="A15" s="809" t="s">
        <v>522</v>
      </c>
      <c r="B15" s="810"/>
      <c r="C15" s="810"/>
      <c r="D15" s="810"/>
      <c r="E15" s="810"/>
      <c r="F15" s="810"/>
      <c r="G15" s="810"/>
      <c r="H15" s="810"/>
      <c r="I15" s="810"/>
      <c r="J15" s="811"/>
    </row>
    <row r="16" spans="1:13" ht="19.95" customHeight="1" x14ac:dyDescent="0.25">
      <c r="A16" s="747" t="s">
        <v>7</v>
      </c>
      <c r="B16" s="765">
        <v>3113</v>
      </c>
      <c r="C16" s="768">
        <v>5336</v>
      </c>
      <c r="D16" s="784">
        <v>103133063</v>
      </c>
      <c r="E16" s="785">
        <v>3</v>
      </c>
      <c r="F16" s="785">
        <v>142132</v>
      </c>
      <c r="G16" s="753"/>
      <c r="H16" s="753"/>
      <c r="I16" s="752">
        <v>313603.81</v>
      </c>
      <c r="J16" s="754">
        <f>H16+I16</f>
        <v>313603.81</v>
      </c>
      <c r="K16" s="787"/>
      <c r="L16" s="40"/>
    </row>
    <row r="17" spans="1:12" ht="19.95" customHeight="1" x14ac:dyDescent="0.25">
      <c r="A17" s="790" t="s">
        <v>518</v>
      </c>
      <c r="B17" s="791"/>
      <c r="C17" s="792"/>
      <c r="D17" s="797" t="s">
        <v>530</v>
      </c>
      <c r="E17" s="798"/>
      <c r="F17" s="798"/>
      <c r="G17" s="798"/>
      <c r="H17" s="798"/>
      <c r="I17" s="798"/>
      <c r="J17" s="799"/>
    </row>
    <row r="18" spans="1:12" ht="19.95" customHeight="1" x14ac:dyDescent="0.25">
      <c r="A18" s="747" t="s">
        <v>227</v>
      </c>
      <c r="B18" s="765">
        <v>3113</v>
      </c>
      <c r="C18" s="768">
        <v>5336</v>
      </c>
      <c r="D18" s="765">
        <v>103533063</v>
      </c>
      <c r="E18" s="767">
        <v>3</v>
      </c>
      <c r="F18" s="785">
        <v>142132</v>
      </c>
      <c r="G18" s="769"/>
      <c r="H18" s="769"/>
      <c r="I18" s="752">
        <v>1777088.19</v>
      </c>
      <c r="J18" s="788">
        <f>SUM(I18)</f>
        <v>1777088.19</v>
      </c>
      <c r="K18" s="787"/>
      <c r="L18" s="40"/>
    </row>
    <row r="19" spans="1:12" ht="19.95" customHeight="1" thickBot="1" x14ac:dyDescent="0.3">
      <c r="A19" s="790" t="s">
        <v>518</v>
      </c>
      <c r="B19" s="791"/>
      <c r="C19" s="792"/>
      <c r="D19" s="797" t="s">
        <v>531</v>
      </c>
      <c r="E19" s="798"/>
      <c r="F19" s="798"/>
      <c r="G19" s="798"/>
      <c r="H19" s="798"/>
      <c r="I19" s="798"/>
      <c r="J19" s="799"/>
    </row>
    <row r="20" spans="1:12" ht="19.95" customHeight="1" thickBot="1" x14ac:dyDescent="0.35">
      <c r="A20" s="750"/>
      <c r="B20" s="751"/>
      <c r="C20" s="751"/>
      <c r="D20" s="751"/>
      <c r="E20" s="751"/>
      <c r="F20" s="751"/>
      <c r="G20" s="770"/>
      <c r="H20" s="771"/>
      <c r="I20" s="759">
        <f>J16+J18</f>
        <v>2090692</v>
      </c>
      <c r="J20" s="772"/>
    </row>
    <row r="21" spans="1:12" ht="19.95" customHeight="1" x14ac:dyDescent="0.3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2" ht="15.6" x14ac:dyDescent="0.3">
      <c r="A22" s="805" t="s">
        <v>525</v>
      </c>
      <c r="B22" s="805"/>
      <c r="C22" s="805"/>
      <c r="D22" s="803"/>
      <c r="E22" s="803"/>
      <c r="F22" s="803"/>
      <c r="G22" s="761"/>
      <c r="H22" s="761"/>
      <c r="I22" s="761"/>
      <c r="J22" s="761"/>
    </row>
    <row r="23" spans="1:12" ht="12.75" customHeight="1" x14ac:dyDescent="0.25">
      <c r="A23" s="812" t="s">
        <v>532</v>
      </c>
      <c r="B23" s="812"/>
      <c r="C23" s="812"/>
      <c r="D23" s="812"/>
      <c r="E23" s="812"/>
      <c r="F23" s="812"/>
      <c r="G23" s="812"/>
      <c r="H23" s="812"/>
      <c r="I23" s="812"/>
      <c r="J23" s="812"/>
    </row>
    <row r="24" spans="1:12" ht="12.75" customHeight="1" x14ac:dyDescent="0.25">
      <c r="A24" s="812"/>
      <c r="B24" s="812"/>
      <c r="C24" s="812"/>
      <c r="D24" s="812"/>
      <c r="E24" s="812"/>
      <c r="F24" s="812"/>
      <c r="G24" s="812"/>
      <c r="H24" s="812"/>
      <c r="I24" s="812"/>
      <c r="J24" s="812"/>
    </row>
    <row r="25" spans="1:12" ht="12.75" customHeight="1" x14ac:dyDescent="0.25">
      <c r="A25" s="812"/>
      <c r="B25" s="812"/>
      <c r="C25" s="812"/>
      <c r="D25" s="812"/>
      <c r="E25" s="812"/>
      <c r="F25" s="812"/>
      <c r="G25" s="812"/>
      <c r="H25" s="812"/>
      <c r="I25" s="812"/>
      <c r="J25" s="812"/>
    </row>
    <row r="26" spans="1:12" ht="12.75" customHeight="1" x14ac:dyDescent="0.25">
      <c r="A26" s="812"/>
      <c r="B26" s="812"/>
      <c r="C26" s="812"/>
      <c r="D26" s="812"/>
      <c r="E26" s="812"/>
      <c r="F26" s="812"/>
      <c r="G26" s="812"/>
      <c r="H26" s="812"/>
      <c r="I26" s="812"/>
      <c r="J26" s="812"/>
    </row>
    <row r="27" spans="1:12" ht="12.75" customHeight="1" x14ac:dyDescent="0.25">
      <c r="A27" s="812"/>
      <c r="B27" s="812"/>
      <c r="C27" s="812"/>
      <c r="D27" s="812"/>
      <c r="E27" s="812"/>
      <c r="F27" s="812"/>
      <c r="G27" s="812"/>
      <c r="H27" s="812"/>
      <c r="I27" s="812"/>
      <c r="J27" s="812"/>
    </row>
    <row r="28" spans="1:12" ht="12.75" customHeight="1" x14ac:dyDescent="0.25">
      <c r="A28" s="812"/>
      <c r="B28" s="812"/>
      <c r="C28" s="812"/>
      <c r="D28" s="812"/>
      <c r="E28" s="812"/>
      <c r="F28" s="812"/>
      <c r="G28" s="812"/>
      <c r="H28" s="812"/>
      <c r="I28" s="812"/>
      <c r="J28" s="812"/>
    </row>
    <row r="29" spans="1:12" ht="12.75" customHeight="1" x14ac:dyDescent="0.25">
      <c r="A29" s="812"/>
      <c r="B29" s="812"/>
      <c r="C29" s="812"/>
      <c r="D29" s="812"/>
      <c r="E29" s="812"/>
      <c r="F29" s="812"/>
      <c r="G29" s="812"/>
      <c r="H29" s="812"/>
      <c r="I29" s="812"/>
      <c r="J29" s="812"/>
    </row>
    <row r="30" spans="1:12" ht="11.25" customHeight="1" x14ac:dyDescent="0.25">
      <c r="A30" s="812"/>
      <c r="B30" s="812"/>
      <c r="C30" s="812"/>
      <c r="D30" s="812"/>
      <c r="E30" s="812"/>
      <c r="F30" s="812"/>
      <c r="G30" s="812"/>
      <c r="H30" s="812"/>
      <c r="I30" s="812"/>
      <c r="J30" s="812"/>
    </row>
    <row r="31" spans="1:12" ht="12.75" hidden="1" customHeight="1" x14ac:dyDescent="0.25">
      <c r="A31" s="812"/>
      <c r="B31" s="812"/>
      <c r="C31" s="812"/>
      <c r="D31" s="812"/>
      <c r="E31" s="812"/>
      <c r="F31" s="812"/>
      <c r="G31" s="812"/>
      <c r="H31" s="812"/>
      <c r="I31" s="812"/>
      <c r="J31" s="812"/>
    </row>
    <row r="32" spans="1:12" ht="12.75" hidden="1" customHeight="1" x14ac:dyDescent="0.25">
      <c r="A32" s="812"/>
      <c r="B32" s="812"/>
      <c r="C32" s="812"/>
      <c r="D32" s="812"/>
      <c r="E32" s="812"/>
      <c r="F32" s="812"/>
      <c r="G32" s="812"/>
      <c r="H32" s="812"/>
      <c r="I32" s="812"/>
      <c r="J32" s="812"/>
    </row>
    <row r="33" spans="1:10" ht="12.75" customHeight="1" x14ac:dyDescent="0.25">
      <c r="A33" s="812"/>
      <c r="B33" s="812"/>
      <c r="C33" s="812"/>
      <c r="D33" s="812"/>
      <c r="E33" s="812"/>
      <c r="F33" s="812"/>
      <c r="G33" s="812"/>
      <c r="H33" s="812"/>
      <c r="I33" s="812"/>
      <c r="J33" s="812"/>
    </row>
    <row r="34" spans="1:10" ht="3" customHeight="1" x14ac:dyDescent="0.25">
      <c r="A34" s="812"/>
      <c r="B34" s="812"/>
      <c r="C34" s="812"/>
      <c r="D34" s="812"/>
      <c r="E34" s="812"/>
      <c r="F34" s="812"/>
      <c r="G34" s="812"/>
      <c r="H34" s="812"/>
      <c r="I34" s="812"/>
      <c r="J34" s="812"/>
    </row>
    <row r="35" spans="1:10" ht="12.75" hidden="1" customHeight="1" x14ac:dyDescent="0.25">
      <c r="A35" s="812"/>
      <c r="B35" s="812"/>
      <c r="C35" s="812"/>
      <c r="D35" s="812"/>
      <c r="E35" s="812"/>
      <c r="F35" s="812"/>
      <c r="G35" s="812"/>
      <c r="H35" s="812"/>
      <c r="I35" s="812"/>
      <c r="J35" s="812"/>
    </row>
    <row r="36" spans="1:10" ht="12.75" hidden="1" customHeight="1" x14ac:dyDescent="0.25">
      <c r="A36" s="812"/>
      <c r="B36" s="812"/>
      <c r="C36" s="812"/>
      <c r="D36" s="812"/>
      <c r="E36" s="812"/>
      <c r="F36" s="812"/>
      <c r="G36" s="812"/>
      <c r="H36" s="812"/>
      <c r="I36" s="812"/>
      <c r="J36" s="812"/>
    </row>
    <row r="37" spans="1:10" ht="15" x14ac:dyDescent="0.25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6" x14ac:dyDescent="0.3">
      <c r="A38" s="805" t="s">
        <v>515</v>
      </c>
      <c r="B38" s="805"/>
      <c r="C38" s="805"/>
      <c r="D38" s="773">
        <v>43567</v>
      </c>
      <c r="E38" s="761"/>
      <c r="F38" s="761"/>
      <c r="G38" s="762" t="s">
        <v>529</v>
      </c>
      <c r="H38" s="762"/>
      <c r="I38" s="761"/>
      <c r="J38" s="761"/>
    </row>
    <row r="39" spans="1:10" ht="15" x14ac:dyDescent="0.25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5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5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6" x14ac:dyDescent="0.3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5">
      <c r="A43" s="761" t="s">
        <v>523</v>
      </c>
      <c r="B43" s="761"/>
      <c r="C43" s="761"/>
      <c r="D43" s="761"/>
      <c r="E43" s="761" t="s">
        <v>527</v>
      </c>
      <c r="F43" s="761"/>
      <c r="G43" s="761"/>
      <c r="H43" s="761"/>
      <c r="I43" s="761"/>
      <c r="J43" s="761"/>
    </row>
    <row r="44" spans="1:10" ht="15" x14ac:dyDescent="0.25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5">
      <c r="A45" s="761"/>
      <c r="B45" s="761"/>
      <c r="C45" s="761"/>
      <c r="D45" s="761"/>
      <c r="E45" s="761"/>
      <c r="F45" s="761"/>
      <c r="G45" s="761"/>
      <c r="H45" s="761"/>
      <c r="I45" s="761"/>
      <c r="J45" s="761" t="s">
        <v>458</v>
      </c>
    </row>
    <row r="46" spans="1:10" ht="15.6" x14ac:dyDescent="0.3">
      <c r="A46" s="805"/>
      <c r="B46" s="805"/>
      <c r="C46" s="805"/>
      <c r="D46" s="803"/>
      <c r="E46" s="761"/>
      <c r="F46" s="761"/>
      <c r="G46" s="761"/>
      <c r="H46" s="761"/>
      <c r="I46" s="761"/>
      <c r="J46" s="761"/>
    </row>
    <row r="47" spans="1:10" ht="15" x14ac:dyDescent="0.25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.6" x14ac:dyDescent="0.3">
      <c r="A48" s="805" t="s">
        <v>517</v>
      </c>
      <c r="B48" s="805"/>
      <c r="C48" s="805"/>
      <c r="D48" s="803"/>
      <c r="E48" s="761"/>
      <c r="F48" s="761"/>
      <c r="G48" s="761"/>
      <c r="H48" s="761"/>
      <c r="I48" s="761"/>
      <c r="J48" s="761"/>
    </row>
    <row r="49" spans="1:10" ht="15" x14ac:dyDescent="0.25">
      <c r="A49" s="761" t="s">
        <v>523</v>
      </c>
      <c r="B49" s="761"/>
      <c r="C49" s="761"/>
      <c r="D49" s="761"/>
      <c r="E49" s="761" t="s">
        <v>528</v>
      </c>
      <c r="F49" s="761"/>
      <c r="G49" s="761"/>
      <c r="H49" s="761"/>
      <c r="I49" s="761"/>
      <c r="J49" s="761"/>
    </row>
    <row r="50" spans="1:10" ht="15" x14ac:dyDescent="0.25">
      <c r="A50" s="789" t="s">
        <v>524</v>
      </c>
      <c r="B50" s="789"/>
      <c r="C50" s="789"/>
      <c r="D50" s="789"/>
      <c r="E50" s="761"/>
      <c r="F50" s="761"/>
      <c r="G50" s="761"/>
      <c r="H50" s="761"/>
      <c r="I50" s="761"/>
      <c r="J50" s="761"/>
    </row>
    <row r="51" spans="1:10" ht="15" x14ac:dyDescent="0.25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5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5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5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5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5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5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5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5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5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5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5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5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5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2">
    <mergeCell ref="A10:C10"/>
    <mergeCell ref="D10:J10"/>
    <mergeCell ref="A22:F22"/>
    <mergeCell ref="A12:C12"/>
    <mergeCell ref="A19:C19"/>
    <mergeCell ref="D19:J19"/>
    <mergeCell ref="A50:D50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2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2019-04-12T07:32:40Z</cp:lastPrinted>
  <dcterms:created xsi:type="dcterms:W3CDTF">2003-09-02T05:56:17Z</dcterms:created>
  <dcterms:modified xsi:type="dcterms:W3CDTF">2019-04-30T08:37:55Z</dcterms:modified>
</cp:coreProperties>
</file>