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61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8" i="4" l="1"/>
  <c r="J20" i="4"/>
  <c r="J22" i="4"/>
  <c r="I13" i="4"/>
  <c r="I24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W12" i="17" s="1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O20" i="17"/>
  <c r="AA20" i="17" s="1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W32" i="17" s="1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Y78" i="17" s="1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Y22" i="17" s="1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P39" i="18" s="1"/>
  <c r="W38" i="18"/>
  <c r="O39" i="18"/>
  <c r="W39" i="18" s="1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W17" i="18" s="1"/>
  <c r="O18" i="18"/>
  <c r="Y18" i="18" s="1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P48" i="18" s="1"/>
  <c r="O49" i="18"/>
  <c r="W49" i="18" s="1"/>
  <c r="O51" i="18"/>
  <c r="W51" i="18" s="1"/>
  <c r="O52" i="18"/>
  <c r="O54" i="18"/>
  <c r="W54" i="18" s="1"/>
  <c r="O55" i="18"/>
  <c r="P55" i="18" s="1"/>
  <c r="W55" i="18"/>
  <c r="O59" i="18"/>
  <c r="P59" i="18" s="1"/>
  <c r="O60" i="18"/>
  <c r="O61" i="18"/>
  <c r="P61" i="18" s="1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M8" i="18" s="1"/>
  <c r="V18" i="18"/>
  <c r="V17" i="18"/>
  <c r="Y17" i="18"/>
  <c r="V16" i="18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6" i="18"/>
  <c r="W56" i="18"/>
  <c r="P64" i="18"/>
  <c r="P20" i="18"/>
  <c r="AD18" i="17"/>
  <c r="Y59" i="17"/>
  <c r="Y7" i="17"/>
  <c r="W15" i="18"/>
  <c r="W63" i="17"/>
  <c r="W40" i="17"/>
  <c r="AA37" i="18"/>
  <c r="W37" i="18"/>
  <c r="X16" i="17"/>
  <c r="Q85" i="17"/>
  <c r="Y69" i="17"/>
  <c r="AA46" i="17"/>
  <c r="P18" i="17"/>
  <c r="W11" i="17"/>
  <c r="Y24" i="17"/>
  <c r="W60" i="17"/>
  <c r="AA56" i="17"/>
  <c r="Y57" i="18"/>
  <c r="W35" i="18"/>
  <c r="P41" i="18"/>
  <c r="Y44" i="18"/>
  <c r="X19" i="18"/>
  <c r="Y56" i="17"/>
  <c r="X41" i="18"/>
  <c r="W77" i="17"/>
  <c r="W73" i="17"/>
  <c r="W82" i="17"/>
  <c r="D22" i="11"/>
  <c r="C17" i="11"/>
  <c r="D19" i="11"/>
  <c r="D23" i="11" s="1"/>
  <c r="X64" i="18"/>
  <c r="Y64" i="18"/>
  <c r="C26" i="11"/>
  <c r="J10" i="11"/>
  <c r="O53" i="18"/>
  <c r="W53" i="18" s="1"/>
  <c r="Y34" i="18"/>
  <c r="W70" i="17"/>
  <c r="W53" i="17"/>
  <c r="W29" i="17"/>
  <c r="AA63" i="18"/>
  <c r="AA58" i="18" s="1"/>
  <c r="W41" i="18"/>
  <c r="AA41" i="18"/>
  <c r="J12" i="11"/>
  <c r="D20" i="11"/>
  <c r="Y41" i="18"/>
  <c r="Q84" i="17"/>
  <c r="Q6" i="17" s="1"/>
  <c r="Y19" i="17"/>
  <c r="Y38" i="18"/>
  <c r="Y77" i="17"/>
  <c r="P79" i="17"/>
  <c r="X63" i="18"/>
  <c r="W60" i="18"/>
  <c r="P54" i="18"/>
  <c r="W11" i="18"/>
  <c r="Y63" i="18"/>
  <c r="AA40" i="18"/>
  <c r="Y40" i="18"/>
  <c r="W40" i="18"/>
  <c r="P40" i="18"/>
  <c r="AA22" i="18"/>
  <c r="AA38" i="18"/>
  <c r="P63" i="18"/>
  <c r="W63" i="18"/>
  <c r="J33" i="10"/>
  <c r="J35" i="10" s="1"/>
  <c r="X16" i="18"/>
  <c r="X38" i="18"/>
  <c r="W81" i="17"/>
  <c r="X69" i="17"/>
  <c r="W69" i="17"/>
  <c r="AA38" i="17"/>
  <c r="W36" i="17"/>
  <c r="AA32" i="17"/>
  <c r="W27" i="17"/>
  <c r="Y27" i="17"/>
  <c r="W14" i="17"/>
  <c r="W8" i="17"/>
  <c r="K12" i="11"/>
  <c r="K25" i="26"/>
  <c r="H29" i="8"/>
  <c r="H39" i="8" s="1"/>
  <c r="AA61" i="17"/>
  <c r="W61" i="17"/>
  <c r="Y9" i="17" l="1"/>
  <c r="Y23" i="18"/>
  <c r="F15" i="12"/>
  <c r="S8" i="18"/>
  <c r="X30" i="18"/>
  <c r="G6" i="17"/>
  <c r="F18" i="19"/>
  <c r="J18" i="26"/>
  <c r="J24" i="26"/>
  <c r="H27" i="26"/>
  <c r="J54" i="9"/>
  <c r="J40" i="9"/>
  <c r="J36" i="9"/>
  <c r="J56" i="9"/>
  <c r="F26" i="11"/>
  <c r="G26" i="11" s="1"/>
  <c r="X10" i="17"/>
  <c r="Y67" i="17"/>
  <c r="X62" i="18"/>
  <c r="Q51" i="18"/>
  <c r="X17" i="18"/>
  <c r="X34" i="17"/>
  <c r="K10" i="11"/>
  <c r="D17" i="11"/>
  <c r="E16" i="11" s="1"/>
  <c r="Y49" i="18"/>
  <c r="P10" i="17"/>
  <c r="AA9" i="17"/>
  <c r="F7" i="12"/>
  <c r="F9" i="12"/>
  <c r="F19" i="12"/>
  <c r="K31" i="10"/>
  <c r="I32" i="10"/>
  <c r="X14" i="18"/>
  <c r="T31" i="18"/>
  <c r="X52" i="18"/>
  <c r="AC6" i="18"/>
  <c r="M6" i="17"/>
  <c r="W13" i="17"/>
  <c r="W22" i="17"/>
  <c r="X25" i="17"/>
  <c r="X38" i="17"/>
  <c r="Y63" i="17"/>
  <c r="X65" i="17"/>
  <c r="X70" i="17"/>
  <c r="T6" i="17"/>
  <c r="Y23" i="17"/>
  <c r="G22" i="11"/>
  <c r="I27" i="10"/>
  <c r="M29" i="26"/>
  <c r="J22" i="26"/>
  <c r="K34" i="8"/>
  <c r="L41" i="8"/>
  <c r="P42" i="18"/>
  <c r="X60" i="18"/>
  <c r="Y62" i="17"/>
  <c r="Y26" i="18"/>
  <c r="Y43" i="17"/>
  <c r="AD25" i="17"/>
  <c r="F18" i="12"/>
  <c r="F11" i="12"/>
  <c r="I30" i="10"/>
  <c r="Q30" i="18"/>
  <c r="Q8" i="18" s="1"/>
  <c r="X44" i="18"/>
  <c r="X51" i="18"/>
  <c r="X61" i="18"/>
  <c r="Y39" i="18"/>
  <c r="S6" i="17"/>
  <c r="X17" i="17"/>
  <c r="W42" i="17"/>
  <c r="G15" i="11"/>
  <c r="L18" i="26"/>
  <c r="L46" i="9"/>
  <c r="J59" i="9"/>
  <c r="F49" i="8"/>
  <c r="F51" i="8" s="1"/>
  <c r="F46" i="10"/>
  <c r="F51" i="10" s="1"/>
  <c r="F59" i="10" s="1"/>
  <c r="G37" i="26"/>
  <c r="G39" i="26" s="1"/>
  <c r="Y55" i="18"/>
  <c r="X55" i="18"/>
  <c r="Y52" i="18"/>
  <c r="Y32" i="18"/>
  <c r="P76" i="17"/>
  <c r="Y51" i="18"/>
  <c r="I33" i="8"/>
  <c r="Y74" i="17"/>
  <c r="Y17" i="17"/>
  <c r="X13" i="17"/>
  <c r="Y85" i="17"/>
  <c r="W48" i="18"/>
  <c r="Y72" i="17"/>
  <c r="W33" i="17"/>
  <c r="P17" i="17"/>
  <c r="Y14" i="17"/>
  <c r="Y83" i="17"/>
  <c r="X54" i="18"/>
  <c r="X53" i="17"/>
  <c r="W32" i="18"/>
  <c r="F25" i="11"/>
  <c r="G25" i="11" s="1"/>
  <c r="P70" i="17"/>
  <c r="Y70" i="17"/>
  <c r="U53" i="18"/>
  <c r="K38" i="9"/>
  <c r="L38" i="9" s="1"/>
  <c r="Y65" i="17"/>
  <c r="I35" i="9"/>
  <c r="Y37" i="18"/>
  <c r="Y43" i="18"/>
  <c r="Y48" i="18"/>
  <c r="X22" i="17"/>
  <c r="U58" i="18"/>
  <c r="Y31" i="17"/>
  <c r="P43" i="18"/>
  <c r="P9" i="17"/>
  <c r="P23" i="18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Y81" i="17"/>
  <c r="X12" i="17"/>
  <c r="G11" i="11"/>
  <c r="E8" i="11"/>
  <c r="F17" i="19"/>
  <c r="B28" i="19"/>
  <c r="C25" i="19"/>
  <c r="J23" i="26"/>
  <c r="L45" i="9"/>
  <c r="L60" i="9"/>
  <c r="G79" i="9"/>
  <c r="G84" i="9" s="1"/>
  <c r="G92" i="9" s="1"/>
  <c r="J13" i="9"/>
  <c r="J20" i="9"/>
  <c r="Y20" i="18"/>
  <c r="O7" i="18"/>
  <c r="AB3" i="18" s="1"/>
  <c r="Y15" i="17"/>
  <c r="Y35" i="17"/>
  <c r="Q52" i="18"/>
  <c r="Y13" i="17"/>
  <c r="W23" i="18"/>
  <c r="M31" i="18"/>
  <c r="H31" i="18"/>
  <c r="X48" i="18"/>
  <c r="Y14" i="18"/>
  <c r="X58" i="17"/>
  <c r="Y36" i="17"/>
  <c r="G5" i="11"/>
  <c r="E24" i="19"/>
  <c r="K39" i="8"/>
  <c r="L25" i="26"/>
  <c r="P14" i="17"/>
  <c r="Y39" i="17"/>
  <c r="O6" i="17"/>
  <c r="G6" i="11"/>
  <c r="P44" i="18"/>
  <c r="X24" i="17"/>
  <c r="AA48" i="17"/>
  <c r="AA39" i="18"/>
  <c r="F12" i="12"/>
  <c r="I20" i="10"/>
  <c r="X12" i="18"/>
  <c r="H8" i="18"/>
  <c r="Y21" i="18"/>
  <c r="X28" i="18"/>
  <c r="I40" i="18"/>
  <c r="I31" i="18" s="1"/>
  <c r="X42" i="18"/>
  <c r="X43" i="18"/>
  <c r="S58" i="18"/>
  <c r="S53" i="18" s="1"/>
  <c r="X49" i="18"/>
  <c r="Y45" i="18"/>
  <c r="Y15" i="18"/>
  <c r="W6" i="17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21" i="19"/>
  <c r="C30" i="19"/>
  <c r="L22" i="26"/>
  <c r="K35" i="8"/>
  <c r="I34" i="8"/>
  <c r="L41" i="9"/>
  <c r="L54" i="9"/>
  <c r="L33" i="9"/>
  <c r="L67" i="9"/>
  <c r="L39" i="9"/>
  <c r="J39" i="9"/>
  <c r="L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10" i="11" l="1"/>
  <c r="E14" i="11"/>
  <c r="E6" i="11"/>
  <c r="E7" i="11"/>
  <c r="G42" i="26"/>
  <c r="G17" i="11"/>
  <c r="P31" i="18"/>
  <c r="E4" i="11"/>
  <c r="E17" i="11" s="1"/>
  <c r="Q31" i="18"/>
  <c r="E15" i="11"/>
  <c r="H35" i="10"/>
  <c r="I35" i="10" s="1"/>
  <c r="E11" i="11"/>
  <c r="AA31" i="18"/>
  <c r="F54" i="8"/>
  <c r="F63" i="8" s="1"/>
  <c r="AD2" i="17"/>
  <c r="AF2" i="17"/>
  <c r="AB2" i="17"/>
  <c r="AA3" i="18"/>
  <c r="AC3" i="18"/>
  <c r="P6" i="17"/>
  <c r="D25" i="19"/>
  <c r="AE2" i="17"/>
  <c r="AC2" i="17"/>
  <c r="AA6" i="18"/>
  <c r="G29" i="26"/>
  <c r="F30" i="19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<sst xmlns="http://schemas.openxmlformats.org/spreadsheetml/2006/main" count="1031" uniqueCount="535">
  <si>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</si>
  <si>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</si>
  <si>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</si>
  <si>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</si>
  <si>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</si>
  <si>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</si>
  <si>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</si>
  <si>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</si>
  <si>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</si>
  <si>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</si>
  <si>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</si>
  <si>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</si>
  <si>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</si>
  <si>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</si>
  <si>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</si>
  <si>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</si>
  <si>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</si>
  <si>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</si>
  <si>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</si>
  <si>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</si>
  <si>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</si>
  <si>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</si>
  <si>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</si>
  <si>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</si>
  <si>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</si>
  <si>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</si>
  <si>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</si>
  <si>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</si>
  <si>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</si>
  <si>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</si>
  <si>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</si>
  <si>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</si>
  <si>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</si>
  <si>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</si>
  <si>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</si>
  <si>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</si>
  <si>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</si>
  <si>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</si>
  <si>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</si>
  <si>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</si>
  <si>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</si>
  <si>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</si>
  <si>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</si>
  <si>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</si>
  <si>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</si>
  <si>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</si>
  <si>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</si>
  <si>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</si>
  <si>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</si>
  <si>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</si>
  <si>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</si>
  <si>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</si>
  <si>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</si>
  <si>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</si>
  <si>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</si>
  <si>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</si>
  <si>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</si>
  <si>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</si>
  <si>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</si>
  <si>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</si>
  <si>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</si>
  <si>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</si>
  <si>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</si>
  <si>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</si>
  <si>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</si>
  <si>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</si>
  <si>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</si>
  <si>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</si>
  <si>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</si>
  <si>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</si>
  <si>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</si>
  <si>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</si>
  <si>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</si>
  <si>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</si>
  <si>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</si>
  <si>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</si>
  <si>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</si>
  <si>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</si>
  <si>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</si>
  <si>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</si>
  <si>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</si>
  <si>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</si>
  <si>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</si>
  <si>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</si>
  <si>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</si>
  <si>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</si>
  <si>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</si>
  <si>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</si>
  <si>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</si>
  <si>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</si>
  <si>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</si>
  <si>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</si>
  <si>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</si>
  <si>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</si>
  <si>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</si>
  <si>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</si>
  <si>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</si>
  <si>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</si>
  <si>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</si>
  <si>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</si>
  <si>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</si>
  <si>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</si>
  <si>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</si>
  <si>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</si>
  <si>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</si>
  <si>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</si>
  <si>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</si>
  <si>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</si>
  <si>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</si>
  <si>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</si>
  <si>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</si>
  <si>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</si>
  <si>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</si>
  <si>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</si>
  <si>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</si>
  <si>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</si>
  <si>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</si>
  <si>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</si>
  <si>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</si>
  <si>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</si>
  <si>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</si>
  <si>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</si>
  <si>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</si>
  <si>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</si>
  <si>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</si>
  <si>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</si>
  <si>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</si>
  <si>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</si>
  <si>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</si>
  <si>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</si>
  <si>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</si>
  <si>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</si>
  <si>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</si>
  <si>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</si>
  <si>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</si>
  <si>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</si>
  <si>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</si>
  <si>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</si>
  <si>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</si>
  <si>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</si>
  <si>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</si>
  <si>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</si>
  <si>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</si>
  <si>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</si>
  <si>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</si>
  <si>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</si>
  <si>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</si>
  <si>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</si>
  <si>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</si>
  <si>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</si>
  <si>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</si>
  <si>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</si>
  <si>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</si>
  <si>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</si>
  <si>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</si>
  <si>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</si>
  <si>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</si>
  <si>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</si>
  <si>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</si>
  <si>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</si>
  <si>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</si>
  <si>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</si>
  <si>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</si>
  <si>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</si>
  <si>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</si>
  <si>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</si>
  <si>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</si>
  <si>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</si>
  <si>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</si>
  <si>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</si>
  <si>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</si>
  <si>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</si>
  <si>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</si>
  <si>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</si>
  <si>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</si>
  <si>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</si>
  <si>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</si>
  <si>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</si>
  <si>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</si>
  <si>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</si>
  <si>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</si>
  <si>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</si>
  <si>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</si>
  <si>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</si>
  <si>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</si>
  <si>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</si>
  <si>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</si>
  <si>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</si>
  <si>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</si>
  <si>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</si>
  <si>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</si>
  <si>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</si>
  <si>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</si>
  <si>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</si>
  <si>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</si>
  <si>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</si>
  <si>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</si>
  <si>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</si>
  <si>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</si>
  <si>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</si>
  <si>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</si>
  <si>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</si>
  <si>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</si>
  <si>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</si>
  <si>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</si>
  <si>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</si>
  <si>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</si>
  <si>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</si>
  <si>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</si>
  <si>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</si>
  <si>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</si>
  <si>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</si>
  <si>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</si>
  <si>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</si>
  <si>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</si>
  <si>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</si>
  <si>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</si>
  <si>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</si>
  <si>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</si>
  <si>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</si>
  <si>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</si>
  <si>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</si>
  <si>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</si>
  <si>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</si>
  <si>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</si>
  <si>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</si>
  <si>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</si>
  <si>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</si>
  <si>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</si>
  <si>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</si>
  <si>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</si>
  <si>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</si>
  <si>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</si>
  <si>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</si>
  <si>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</si>
  <si>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</si>
  <si>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</si>
  <si>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</si>
  <si>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</si>
  <si>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</si>
  <si>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</si>
  <si>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</si>
  <si>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</si>
  <si>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</si>
  <si>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</si>
  <si>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</si>
  <si>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</si>
  <si>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</si>
  <si>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</si>
  <si>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</si>
  <si>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</si>
  <si>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</si>
  <si>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</si>
  <si>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</si>
  <si>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</si>
  <si>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</si>
  <si>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</si>
  <si>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</si>
  <si>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</si>
  <si>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</si>
  <si>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</si>
  <si>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</si>
  <si>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</si>
  <si>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</si>
  <si>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</si>
  <si>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</si>
  <si>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</si>
  <si>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</si>
  <si>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</si>
  <si>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</si>
  <si>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</si>
  <si>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</si>
  <si>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</si>
  <si>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</si>
  <si>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</si>
  <si>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</si>
  <si>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</si>
  <si>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</si>
  <si>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</si>
  <si>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</si>
  <si>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</si>
  <si>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</si>
  <si>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</si>
  <si>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</si>
  <si>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</si>
  <si>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</si>
  <si>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</si>
  <si>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</si>
  <si>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</si>
  <si>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</si>
  <si>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</si>
  <si>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</si>
  <si>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</si>
  <si>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</si>
  <si>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</si>
  <si>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</si>
  <si>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</si>
  <si>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</si>
  <si>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</si>
  <si>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</si>
  <si>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</si>
  <si>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</si>
  <si>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</si>
  <si>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</si>
  <si>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</si>
  <si>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</si>
  <si>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</si>
  <si>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</si>
  <si>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</si>
  <si>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</si>
  <si>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</si>
  <si>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</si>
  <si>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</si>
  <si>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</si>
  <si>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</si>
  <si>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</si>
  <si>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</si>
  <si>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</si>
  <si>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</si>
  <si>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</si>
  <si>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</si>
  <si>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</si>
  <si>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</si>
  <si>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</si>
  <si>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</si>
  <si>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</si>
  <si>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</si>
  <si>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</si>
  <si>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</si>
  <si>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</si>
  <si>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</si>
  <si>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</si>
  <si>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</si>
  <si>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</si>
  <si>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</si>
  <si>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</si>
  <si>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</si>
  <si>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</si>
  <si>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</si>
  <si>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</si>
  <si>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</si>
  <si>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</si>
  <si>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</si>
  <si>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</si>
  <si>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</si>
  <si>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</si>
  <si>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</si>
  <si>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</si>
  <si>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</si>
  <si>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</si>
  <si>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</si>
  <si>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</si>
  <si>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</si>
  <si>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</si>
  <si>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</si>
  <si>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</si>
  <si>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</si>
  <si>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</si>
  <si>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</si>
  <si>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</si>
  <si>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</si>
  <si>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</si>
  <si>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</si>
  <si>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</si>
  <si>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</si>
  <si>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</si>
  <si>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</si>
  <si>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</si>
  <si>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</si>
  <si>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</si>
  <si>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</si>
  <si>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</si>
  <si>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</si>
  <si>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</si>
  <si>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</si>
  <si>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</si>
  <si>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</si>
  <si>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</si>
  <si>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</si>
  <si>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</si>
  <si>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</si>
  <si>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</si>
  <si>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</si>
  <si>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</si>
  <si>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</si>
  <si>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</si>
  <si>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</si>
  <si>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</si>
  <si>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</si>
  <si>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</si>
  <si>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</si>
  <si>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</si>
  <si>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</si>
  <si>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</si>
  <si>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</si>
  <si>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</si>
  <si>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</si>
  <si>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</si>
  <si>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</si>
  <si>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</si>
  <si>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</si>
  <si>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</si>
  <si>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</si>
  <si>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</si>
  <si>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</si>
  <si>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</si>
  <si>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</si>
  <si>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</si>
  <si>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</si>
  <si>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</si>
  <si>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</si>
  <si>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</si>
  <si>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</si>
  <si>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</si>
  <si>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</si>
  <si>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</si>
  <si>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</si>
  <si>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</si>
  <si>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</si>
  <si>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</si>
  <si>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</si>
  <si>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</si>
  <si>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</si>
  <si>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</si>
  <si>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</si>
  <si>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</si>
  <si>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</si>
  <si>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</si>
  <si>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</si>
  <si>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</si>
  <si>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</si>
  <si>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</si>
  <si>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</si>
  <si>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</si>
  <si>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</si>
  <si>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</si>
  <si>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</si>
  <si>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</si>
  <si>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</si>
  <si>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</si>
  <si>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</si>
  <si>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</si>
  <si>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</si>
  <si>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</si>
  <si>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</si>
  <si>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</si>
  <si>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</si>
  <si>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</si>
  <si>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</si>
  <si>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</si>
  <si>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</si>
  <si>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</si>
  <si>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</si>
  <si>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</si>
  <si>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</si>
  <si>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</si>
  <si>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</si>
  <si>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</si>
  <si>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</si>
  <si>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</si>
  <si>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</si>
  <si>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</si>
  <si>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</si>
  <si>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</si>
  <si>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</si>
  <si>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</si>
  <si>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</si>
  <si>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</si>
  <si>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</si>
  <si>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</si>
  <si>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</si>
  <si>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</si>
  <si>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</si>
  <si>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</si>
  <si>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</si>
  <si>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</si>
  <si>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</si>
  <si>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</si>
  <si>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</si>
  <si>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</si>
  <si>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</si>
  <si>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</si>
  <si>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</si>
  <si>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</si>
  <si>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</si>
  <si>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</si>
  <si>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</si>
  <si>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</si>
  <si>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</si>
  <si>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</si>
  <si>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</si>
  <si>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</si>
  <si>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</si>
  <si>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</si>
  <si>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</si>
  <si>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</si>
  <si>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</si>
  <si>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</si>
  <si>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</si>
  <si>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</si>
  <si>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</si>
  <si>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</si>
  <si>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</si>
  <si>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</si>
  <si>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</si>
  <si>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</si>
  <si>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</si>
  <si>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</si>
  <si>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</si>
  <si>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</si>
  <si>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</si>
  <si>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</si>
  <si>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</si>
  <si>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</si>
  <si>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</si>
  <si>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</si>
  <si>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</si>
  <si>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</si>
  <si>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</si>
  <si>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</si>
  <si>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</si>
  <si>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</si>
  <si>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</si>
  <si>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</si>
  <si>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</si>
  <si>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</si>
  <si>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</si>
  <si>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OFŠ</t>
  </si>
  <si>
    <t>O.Fricová</t>
  </si>
  <si>
    <t>DK Ostrov - neinvestiční dotace z Ministerstva kultury na 51. Dětský filmový a tel. festival Oty Hofmana</t>
  </si>
  <si>
    <t>Olga Fricová</t>
  </si>
  <si>
    <t>Ing. Alena Niklová, Ph.D.</t>
  </si>
  <si>
    <t>Datum přijetí na OFŠ a podpis:</t>
  </si>
  <si>
    <t>Odbor FŠ žádá o zařazení příjmů a výdajů do rozpočtu města na rok 2019 v celkové výši 40 000,00 Kč, a to neinvestiční dotaci z Ministerstva kultury na realizaci projektu Mediální činnost v rámci 51. Dětského filmového a televizního festivalu Oty Hofmana v Ostrově. Finanční prostředky jsou přijaty prostřednictvím Karlovarské kraje.</t>
  </si>
  <si>
    <t>RO č. 47/2019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</si>
</sst>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672648"/>
        <c:axId val="520678136"/>
        <c:axId val="521819864"/>
      </c:bar3DChart>
      <c:catAx>
        <c:axId val="520672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0678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0678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0672648"/>
        <c:crosses val="autoZero"/>
        <c:crossBetween val="between"/>
      </c:valAx>
      <c:serAx>
        <c:axId val="521819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06781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383984"/>
        <c:axId val="522385944"/>
        <c:axId val="521820288"/>
      </c:bar3DChart>
      <c:catAx>
        <c:axId val="52238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59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22385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3984"/>
        <c:crosses val="autoZero"/>
        <c:crossBetween val="between"/>
      </c:valAx>
      <c:serAx>
        <c:axId val="52182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59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4" t="s">
        <v>534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ht="14.4" x14ac:dyDescent="0.3">
      <c r="B2" s="679"/>
    </row>
    <row r="3" spans="1:10" ht="22.2" customHeight="1" x14ac:dyDescent="0.3">
      <c r="A3" s="825" t="s">
        <v>505</v>
      </c>
      <c r="B3" s="826"/>
      <c r="C3" s="828" t="s">
        <v>527</v>
      </c>
      <c r="D3" s="828"/>
      <c r="E3" s="828"/>
      <c r="F3" s="828"/>
      <c r="G3" s="828"/>
    </row>
    <row r="4" spans="1:10" ht="24.6" customHeight="1" x14ac:dyDescent="0.3">
      <c r="A4" s="827" t="s">
        <v>506</v>
      </c>
      <c r="B4" s="796"/>
      <c r="C4" s="828" t="s">
        <v>528</v>
      </c>
      <c r="D4" s="828"/>
      <c r="E4" s="828"/>
      <c r="F4" s="828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1" t="s">
        <v>513</v>
      </c>
      <c r="H6" s="822"/>
      <c r="I6" s="822"/>
      <c r="J6" s="823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7" t="s">
        <v>522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/>
      <c r="C9" s="775">
        <v>4116</v>
      </c>
      <c r="D9" s="770">
        <v>34070</v>
      </c>
      <c r="E9" s="774">
        <v>3</v>
      </c>
      <c r="F9" s="774">
        <v>160102</v>
      </c>
      <c r="G9" s="756"/>
      <c r="H9" s="756"/>
      <c r="I9" s="756">
        <v>40000</v>
      </c>
      <c r="J9" s="771">
        <f>H9+I9</f>
        <v>40000</v>
      </c>
    </row>
    <row r="10" spans="1:10" ht="19.95" customHeight="1" thickBot="1" x14ac:dyDescent="0.3">
      <c r="A10" s="804" t="s">
        <v>518</v>
      </c>
      <c r="B10" s="805"/>
      <c r="C10" s="806"/>
      <c r="D10" s="807" t="s">
        <v>529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0" t="s">
        <v>518</v>
      </c>
      <c r="B12" s="811"/>
      <c r="C12" s="812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0" t="s">
        <v>523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3392</v>
      </c>
      <c r="C16" s="775">
        <v>5336</v>
      </c>
      <c r="D16" s="748">
        <v>34070</v>
      </c>
      <c r="E16" s="777">
        <v>3</v>
      </c>
      <c r="F16" s="778">
        <v>160102</v>
      </c>
      <c r="G16" s="757"/>
      <c r="H16" s="757"/>
      <c r="I16" s="779">
        <v>40000</v>
      </c>
      <c r="J16" s="758">
        <f>H16+I16</f>
        <v>40000</v>
      </c>
    </row>
    <row r="17" spans="1:10" ht="19.95" customHeight="1" thickBot="1" x14ac:dyDescent="0.3">
      <c r="A17" s="804" t="s">
        <v>518</v>
      </c>
      <c r="B17" s="805"/>
      <c r="C17" s="806"/>
      <c r="D17" s="807" t="s">
        <v>529</v>
      </c>
      <c r="E17" s="808"/>
      <c r="F17" s="808"/>
      <c r="G17" s="808"/>
      <c r="H17" s="808"/>
      <c r="I17" s="808"/>
      <c r="J17" s="80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13"/>
      <c r="C19" s="814"/>
      <c r="D19" s="818"/>
      <c r="E19" s="819"/>
      <c r="F19" s="819"/>
      <c r="G19" s="819"/>
      <c r="H19" s="819"/>
      <c r="I19" s="819"/>
      <c r="J19" s="820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13"/>
      <c r="C21" s="814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ht="3" customHeight="1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idden="1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hidden="1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795" t="s">
        <v>515</v>
      </c>
      <c r="B36" s="795"/>
      <c r="C36" s="795"/>
      <c r="D36" s="784">
        <v>43619</v>
      </c>
      <c r="E36" s="765"/>
      <c r="F36" s="784"/>
      <c r="G36" s="766" t="s">
        <v>532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525</v>
      </c>
      <c r="B41" s="765"/>
      <c r="C41" s="765"/>
      <c r="D41" s="765"/>
      <c r="E41" s="772"/>
      <c r="F41" s="765" t="s">
        <v>530</v>
      </c>
      <c r="G41" s="765"/>
      <c r="H41" s="765"/>
      <c r="I41" s="765"/>
      <c r="J41" s="765"/>
    </row>
    <row r="42" spans="1:10" ht="15" x14ac:dyDescent="0.25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795" t="s">
        <v>517</v>
      </c>
      <c r="B44" s="795"/>
      <c r="C44" s="795"/>
      <c r="D44" s="796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525</v>
      </c>
      <c r="B45" s="765"/>
      <c r="C45" s="765"/>
      <c r="D45" s="765"/>
      <c r="E45" s="765"/>
      <c r="F45" s="765" t="s">
        <v>531</v>
      </c>
      <c r="G45" s="765"/>
      <c r="H45" s="765"/>
      <c r="I45" s="765"/>
      <c r="J45" s="765"/>
    </row>
    <row r="46" spans="1:10" ht="15" x14ac:dyDescent="0.25">
      <c r="A46" s="794" t="s">
        <v>526</v>
      </c>
      <c r="B46" s="794"/>
      <c r="C46" s="794"/>
      <c r="D46" s="794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2019-06-03T06:45:50Z</cp:lastPrinted>
  <dcterms:created xsi:type="dcterms:W3CDTF">2003-09-02T05:56:17Z</dcterms:created>
  <dcterms:modified xsi:type="dcterms:W3CDTF">2019-06-12T06:35:24Z</dcterms:modified>
</cp:coreProperties>
</file>