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2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Y23" i="17" s="1"/>
  <c r="O24" i="17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X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O82" i="17"/>
  <c r="W82" i="17" s="1"/>
  <c r="O83" i="17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W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/>
  <c r="O39" i="18"/>
  <c r="W39" i="18" s="1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Y17" i="18" s="1"/>
  <c r="O18" i="18"/>
  <c r="Y18" i="18" s="1"/>
  <c r="O19" i="18"/>
  <c r="W19" i="18" s="1"/>
  <c r="O20" i="18"/>
  <c r="Y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O44" i="18"/>
  <c r="O45" i="18"/>
  <c r="O46" i="18"/>
  <c r="O48" i="18"/>
  <c r="W48" i="18" s="1"/>
  <c r="O49" i="18"/>
  <c r="O51" i="18"/>
  <c r="O52" i="18"/>
  <c r="O54" i="18"/>
  <c r="W54" i="18" s="1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Y51" i="18" s="1"/>
  <c r="X51" i="18"/>
  <c r="T51" i="18"/>
  <c r="N51" i="18"/>
  <c r="V49" i="18"/>
  <c r="Y49" i="18" s="1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X27" i="18" s="1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AD25" i="17"/>
  <c r="Y13" i="17"/>
  <c r="AA9" i="17"/>
  <c r="P64" i="18"/>
  <c r="P20" i="18"/>
  <c r="Y85" i="17"/>
  <c r="AD18" i="17"/>
  <c r="P10" i="17"/>
  <c r="Q52" i="18"/>
  <c r="Y59" i="17"/>
  <c r="Y7" i="17"/>
  <c r="W15" i="18"/>
  <c r="X13" i="17"/>
  <c r="X21" i="17"/>
  <c r="W63" i="17"/>
  <c r="W40" i="17"/>
  <c r="AA37" i="18"/>
  <c r="W37" i="18"/>
  <c r="X16" i="17"/>
  <c r="Q85" i="17"/>
  <c r="W72" i="17"/>
  <c r="Y69" i="17"/>
  <c r="AA46" i="17"/>
  <c r="P18" i="17"/>
  <c r="W11" i="17"/>
  <c r="Y24" i="17"/>
  <c r="Y17" i="17"/>
  <c r="W60" i="17"/>
  <c r="AA56" i="17"/>
  <c r="X57" i="18"/>
  <c r="Y57" i="18"/>
  <c r="W35" i="18"/>
  <c r="P41" i="18"/>
  <c r="Y35" i="17"/>
  <c r="X19" i="18"/>
  <c r="Y43" i="17"/>
  <c r="J33" i="9"/>
  <c r="W74" i="17"/>
  <c r="Y56" i="17"/>
  <c r="X41" i="18"/>
  <c r="W51" i="18"/>
  <c r="P55" i="18"/>
  <c r="W77" i="17"/>
  <c r="X38" i="17"/>
  <c r="W73" i="17"/>
  <c r="L18" i="26"/>
  <c r="D17" i="11"/>
  <c r="E16" i="11" s="1"/>
  <c r="I35" i="9"/>
  <c r="J46" i="9"/>
  <c r="D22" i="11"/>
  <c r="H26" i="9"/>
  <c r="H68" i="9" s="1"/>
  <c r="K38" i="9"/>
  <c r="L38" i="9" s="1"/>
  <c r="C17" i="11"/>
  <c r="K10" i="11"/>
  <c r="D19" i="11"/>
  <c r="D23" i="11" s="1"/>
  <c r="X64" i="18"/>
  <c r="Y64" i="18"/>
  <c r="X34" i="17"/>
  <c r="Y23" i="18"/>
  <c r="C26" i="11"/>
  <c r="J10" i="11"/>
  <c r="X17" i="18"/>
  <c r="O53" i="18"/>
  <c r="W53" i="18" s="1"/>
  <c r="Y34" i="18"/>
  <c r="W34" i="18"/>
  <c r="X84" i="17"/>
  <c r="W70" i="17"/>
  <c r="W29" i="17"/>
  <c r="I33" i="8"/>
  <c r="E10" i="11"/>
  <c r="AA63" i="18"/>
  <c r="AA58" i="18" s="1"/>
  <c r="W41" i="18"/>
  <c r="AA41" i="18"/>
  <c r="X27" i="17"/>
  <c r="J12" i="11"/>
  <c r="D20" i="11"/>
  <c r="Y41" i="18"/>
  <c r="W10" i="18"/>
  <c r="Q84" i="17"/>
  <c r="Q6" i="17" s="1"/>
  <c r="Y19" i="17"/>
  <c r="Y26" i="18"/>
  <c r="Q51" i="18"/>
  <c r="P42" i="18"/>
  <c r="Y38" i="18"/>
  <c r="W56" i="17"/>
  <c r="Y77" i="17"/>
  <c r="Y15" i="17"/>
  <c r="H25" i="26"/>
  <c r="H27" i="26" s="1"/>
  <c r="X63" i="18"/>
  <c r="P61" i="18"/>
  <c r="W60" i="18"/>
  <c r="P54" i="18"/>
  <c r="Y54" i="18"/>
  <c r="W11" i="18"/>
  <c r="Y63" i="18"/>
  <c r="AA40" i="18"/>
  <c r="Y40" i="18"/>
  <c r="W40" i="18"/>
  <c r="P40" i="18"/>
  <c r="AA22" i="18"/>
  <c r="AA38" i="18"/>
  <c r="X62" i="18"/>
  <c r="P63" i="18"/>
  <c r="W63" i="18"/>
  <c r="P39" i="18"/>
  <c r="J33" i="10"/>
  <c r="X16" i="18"/>
  <c r="X38" i="18"/>
  <c r="X40" i="18"/>
  <c r="W81" i="17"/>
  <c r="X69" i="17"/>
  <c r="W69" i="17"/>
  <c r="Y67" i="17"/>
  <c r="AA38" i="17"/>
  <c r="W36" i="17"/>
  <c r="AA32" i="17"/>
  <c r="W32" i="17"/>
  <c r="W27" i="17"/>
  <c r="Y27" i="17"/>
  <c r="W14" i="17"/>
  <c r="X10" i="17"/>
  <c r="Y10" i="17"/>
  <c r="W8" i="17"/>
  <c r="K12" i="11"/>
  <c r="F26" i="11"/>
  <c r="G26" i="11" s="1"/>
  <c r="G10" i="11"/>
  <c r="K25" i="26"/>
  <c r="L25" i="26" s="1"/>
  <c r="X41" i="17"/>
  <c r="N6" i="17"/>
  <c r="AA61" i="17"/>
  <c r="W61" i="17"/>
  <c r="J35" i="10"/>
  <c r="G79" i="9" l="1"/>
  <c r="G84" i="9" s="1"/>
  <c r="G92" i="9" s="1"/>
  <c r="G37" i="26"/>
  <c r="G39" i="26" s="1"/>
  <c r="F46" i="10"/>
  <c r="V55" i="18"/>
  <c r="U53" i="18"/>
  <c r="AA21" i="18"/>
  <c r="Y21" i="18"/>
  <c r="W21" i="18"/>
  <c r="W83" i="17"/>
  <c r="Y83" i="17"/>
  <c r="H31" i="18"/>
  <c r="I40" i="18"/>
  <c r="X47" i="17"/>
  <c r="Y78" i="17"/>
  <c r="W78" i="17"/>
  <c r="G22" i="11"/>
  <c r="E24" i="19"/>
  <c r="X60" i="18"/>
  <c r="P79" i="17"/>
  <c r="P53" i="17"/>
  <c r="Y74" i="17"/>
  <c r="Y44" i="18"/>
  <c r="I29" i="10"/>
  <c r="I32" i="10"/>
  <c r="S8" i="18"/>
  <c r="X30" i="18"/>
  <c r="Y30" i="18"/>
  <c r="X37" i="18"/>
  <c r="Y37" i="18"/>
  <c r="W44" i="18"/>
  <c r="P44" i="18"/>
  <c r="Y14" i="18"/>
  <c r="AA23" i="18"/>
  <c r="P23" i="18"/>
  <c r="W33" i="17"/>
  <c r="W31" i="17"/>
  <c r="Y31" i="17"/>
  <c r="W24" i="17"/>
  <c r="X24" i="17"/>
  <c r="AD14" i="17"/>
  <c r="P14" i="17"/>
  <c r="Y14" i="17"/>
  <c r="G13" i="11"/>
  <c r="M6" i="17"/>
  <c r="X70" i="17"/>
  <c r="Y70" i="17"/>
  <c r="W39" i="17"/>
  <c r="Y39" i="17"/>
  <c r="P21" i="18"/>
  <c r="I31" i="18"/>
  <c r="Y39" i="18"/>
  <c r="AA39" i="18"/>
  <c r="S6" i="17"/>
  <c r="K6" i="11"/>
  <c r="G6" i="11"/>
  <c r="F19" i="11"/>
  <c r="F25" i="11"/>
  <c r="G25" i="11" s="1"/>
  <c r="W62" i="17"/>
  <c r="P76" i="17"/>
  <c r="O7" i="18"/>
  <c r="W53" i="17"/>
  <c r="W56" i="18"/>
  <c r="X21" i="18"/>
  <c r="P24" i="18"/>
  <c r="V59" i="18"/>
  <c r="U58" i="18"/>
  <c r="Y52" i="18"/>
  <c r="P48" i="18"/>
  <c r="Y48" i="18"/>
  <c r="W43" i="18"/>
  <c r="P43" i="18"/>
  <c r="Y43" i="18"/>
  <c r="Y32" i="18"/>
  <c r="W32" i="18"/>
  <c r="Y22" i="17"/>
  <c r="X22" i="17"/>
  <c r="X65" i="17"/>
  <c r="Y65" i="17"/>
  <c r="Y82" i="17"/>
  <c r="X83" i="17"/>
  <c r="Y72" i="17"/>
  <c r="W48" i="17"/>
  <c r="AA48" i="17"/>
  <c r="W44" i="17"/>
  <c r="P70" i="17"/>
  <c r="Y36" i="17"/>
  <c r="AA36" i="17"/>
  <c r="Y9" i="17"/>
  <c r="O6" i="17"/>
  <c r="W9" i="17"/>
  <c r="P9" i="17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J39" i="9"/>
  <c r="B25" i="19"/>
  <c r="F12" i="12"/>
  <c r="F51" i="10"/>
  <c r="F59" i="10" s="1"/>
  <c r="I20" i="10"/>
  <c r="X12" i="18"/>
  <c r="H8" i="18"/>
  <c r="X28" i="18"/>
  <c r="X42" i="18"/>
  <c r="X43" i="18"/>
  <c r="S58" i="18"/>
  <c r="S53" i="18" s="1"/>
  <c r="X49" i="18"/>
  <c r="Y45" i="18"/>
  <c r="Y15" i="18"/>
  <c r="W6" i="17"/>
  <c r="G6" i="17"/>
  <c r="X31" i="17"/>
  <c r="X43" i="17"/>
  <c r="L6" i="17"/>
  <c r="X59" i="17"/>
  <c r="X68" i="17"/>
  <c r="X71" i="17"/>
  <c r="X75" i="17"/>
  <c r="X7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I34" i="8"/>
  <c r="K39" i="8"/>
  <c r="M68" i="9"/>
  <c r="J24" i="26"/>
  <c r="I35" i="8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51" i="26" s="1"/>
  <c r="AA8" i="18"/>
  <c r="AA6" i="18" s="1"/>
  <c r="P6" i="17"/>
  <c r="Y53" i="18"/>
  <c r="AD2" i="17"/>
  <c r="AF2" i="17"/>
  <c r="AB2" i="17"/>
  <c r="D24" i="19"/>
  <c r="H35" i="10"/>
  <c r="H37" i="10" s="1"/>
  <c r="P31" i="18"/>
  <c r="AA3" i="18"/>
  <c r="AC3" i="18"/>
  <c r="X55" i="18"/>
  <c r="Y55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<sst xmlns="http://schemas.openxmlformats.org/spreadsheetml/2006/main" count="1032" uniqueCount="536">
  <si>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</si>
  <si>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</si>
  <si>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</si>
  <si>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</si>
  <si>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</si>
  <si>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</si>
  <si>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</si>
  <si>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</si>
  <si>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</si>
  <si>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</si>
  <si>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</si>
  <si>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</si>
  <si>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</si>
  <si>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</si>
  <si>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</si>
  <si>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</si>
  <si>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</si>
  <si>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</si>
  <si>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</si>
  <si>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</si>
  <si>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</si>
  <si>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</si>
  <si>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</si>
  <si>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</si>
  <si>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</si>
  <si>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</si>
  <si>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</si>
  <si>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</si>
  <si>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</si>
  <si>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</si>
  <si>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</si>
  <si>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</si>
  <si>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</si>
  <si>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</si>
  <si>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</si>
  <si>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</si>
  <si>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</si>
  <si>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</si>
  <si>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</si>
  <si>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</si>
  <si>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</si>
  <si>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</si>
  <si>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</si>
  <si>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</si>
  <si>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</si>
  <si>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</si>
  <si>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</si>
  <si>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</si>
  <si>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</si>
  <si>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</si>
  <si>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</si>
  <si>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</si>
  <si>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</si>
  <si>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</si>
  <si>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</si>
  <si>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</si>
  <si>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</si>
  <si>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</si>
  <si>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</si>
  <si>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</si>
  <si>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</si>
  <si>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</si>
  <si>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</si>
  <si>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</si>
  <si>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</si>
  <si>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</si>
  <si>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</si>
  <si>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</si>
  <si>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</si>
  <si>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</si>
  <si>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</si>
  <si>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</si>
  <si>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</si>
  <si>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</si>
  <si>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</si>
  <si>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</si>
  <si>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</si>
  <si>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</si>
  <si>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</si>
  <si>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</si>
  <si>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</si>
  <si>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</si>
  <si>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</si>
  <si>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</si>
  <si>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</si>
  <si>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</si>
  <si>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</si>
  <si>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</si>
  <si>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</si>
  <si>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</si>
  <si>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</si>
  <si>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</si>
  <si>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</si>
  <si>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</si>
  <si>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</si>
  <si>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</si>
  <si>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</si>
  <si>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</si>
  <si>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</si>
  <si>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</si>
  <si>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</si>
  <si>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</si>
  <si>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</si>
  <si>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</si>
  <si>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</si>
  <si>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</si>
  <si>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</si>
  <si>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</si>
  <si>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</si>
  <si>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</si>
  <si>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</si>
  <si>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</si>
  <si>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</si>
  <si>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</si>
  <si>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</si>
  <si>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</si>
  <si>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</si>
  <si>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</si>
  <si>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</si>
  <si>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</si>
  <si>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</si>
  <si>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</si>
  <si>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</si>
  <si>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</si>
  <si>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</si>
  <si>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</si>
  <si>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</si>
  <si>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</si>
  <si>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</si>
  <si>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</si>
  <si>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</si>
  <si>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</si>
  <si>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</si>
  <si>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</si>
  <si>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</si>
  <si>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</si>
  <si>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</si>
  <si>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</si>
  <si>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</si>
  <si>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</si>
  <si>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</si>
  <si>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</si>
  <si>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</si>
  <si>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</si>
  <si>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</si>
  <si>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</si>
  <si>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</si>
  <si>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</si>
  <si>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</si>
  <si>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</si>
  <si>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</si>
  <si>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</si>
  <si>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</si>
  <si>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</si>
  <si>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</si>
  <si>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</si>
  <si>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</si>
  <si>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</si>
  <si>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</si>
  <si>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</si>
  <si>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</si>
  <si>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</si>
  <si>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</si>
  <si>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</si>
  <si>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</si>
  <si>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</si>
  <si>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</si>
  <si>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</si>
  <si>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</si>
  <si>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</si>
  <si>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</si>
  <si>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</si>
  <si>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</si>
  <si>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</si>
  <si>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</si>
  <si>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</si>
  <si>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</si>
  <si>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</si>
  <si>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</si>
  <si>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</si>
  <si>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</si>
  <si>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</si>
  <si>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</si>
  <si>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</si>
  <si>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</si>
  <si>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</si>
  <si>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</si>
  <si>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</si>
  <si>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</si>
  <si>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</si>
  <si>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</si>
  <si>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</si>
  <si>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</si>
  <si>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</si>
  <si>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</si>
  <si>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</si>
  <si>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</si>
  <si>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</si>
  <si>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</si>
  <si>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</si>
  <si>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</si>
  <si>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</si>
  <si>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</si>
  <si>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</si>
  <si>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</si>
  <si>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</si>
  <si>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</si>
  <si>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</si>
  <si>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</si>
  <si>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</si>
  <si>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</si>
  <si>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</si>
  <si>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</si>
  <si>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</si>
  <si>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</si>
  <si>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</si>
  <si>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</si>
  <si>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</si>
  <si>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</si>
  <si>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</si>
  <si>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</si>
  <si>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</si>
  <si>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</si>
  <si>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</si>
  <si>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</si>
  <si>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</si>
  <si>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</si>
  <si>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</si>
  <si>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</si>
  <si>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</si>
  <si>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</si>
  <si>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</si>
  <si>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</si>
  <si>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</si>
  <si>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</si>
  <si>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</si>
  <si>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</si>
  <si>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</si>
  <si>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</si>
  <si>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</si>
  <si>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</si>
  <si>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</si>
  <si>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</si>
  <si>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</si>
  <si>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</si>
  <si>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</si>
  <si>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</si>
  <si>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</si>
  <si>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</si>
  <si>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</si>
  <si>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</si>
  <si>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</si>
  <si>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</si>
  <si>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</si>
  <si>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</si>
  <si>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</si>
  <si>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</si>
  <si>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</si>
  <si>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</si>
  <si>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</si>
  <si>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</si>
  <si>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</si>
  <si>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</si>
  <si>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</si>
  <si>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</si>
  <si>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</si>
  <si>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</si>
  <si>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</si>
  <si>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</si>
  <si>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</si>
  <si>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</si>
  <si>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</si>
  <si>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</si>
  <si>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</si>
  <si>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</si>
  <si>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</si>
  <si>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</si>
  <si>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</si>
  <si>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</si>
  <si>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</si>
  <si>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</si>
  <si>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</si>
  <si>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</si>
  <si>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</si>
  <si>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</si>
  <si>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</si>
  <si>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</si>
  <si>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</si>
  <si>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</si>
  <si>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</si>
  <si>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</si>
  <si>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</si>
  <si>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</si>
  <si>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</si>
  <si>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</si>
  <si>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</si>
  <si>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</si>
  <si>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</si>
  <si>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</si>
  <si>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</si>
  <si>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</si>
  <si>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</si>
  <si>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</si>
  <si>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</si>
  <si>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</si>
  <si>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</si>
  <si>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</si>
  <si>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</si>
  <si>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</si>
  <si>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</si>
  <si>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</si>
  <si>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</si>
  <si>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</si>
  <si>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</si>
  <si>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</si>
  <si>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</si>
  <si>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</si>
  <si>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</si>
  <si>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</si>
  <si>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</si>
  <si>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</si>
  <si>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</si>
  <si>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</si>
  <si>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</si>
  <si>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</si>
  <si>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</si>
  <si>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</si>
  <si>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</si>
  <si>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</si>
  <si>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</si>
  <si>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</si>
  <si>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</si>
  <si>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</si>
  <si>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</si>
  <si>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</si>
  <si>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</si>
  <si>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</si>
  <si>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</si>
  <si>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</si>
  <si>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</si>
  <si>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</si>
  <si>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</si>
  <si>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</si>
  <si>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</si>
  <si>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</si>
  <si>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</si>
  <si>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</si>
  <si>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</si>
  <si>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</si>
  <si>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</si>
  <si>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</si>
  <si>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</si>
  <si>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</si>
  <si>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</si>
  <si>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</si>
  <si>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</si>
  <si>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</si>
  <si>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</si>
  <si>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</si>
  <si>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</si>
  <si>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</si>
  <si>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</si>
  <si>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</si>
  <si>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</si>
  <si>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</si>
  <si>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</si>
  <si>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</si>
  <si>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</si>
  <si>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</si>
  <si>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</si>
  <si>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</si>
  <si>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</si>
  <si>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</si>
  <si>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</si>
  <si>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</si>
  <si>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</si>
  <si>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</si>
  <si>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</si>
  <si>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</si>
  <si>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</si>
  <si>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</si>
  <si>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</si>
  <si>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</si>
  <si>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</si>
  <si>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</si>
  <si>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</si>
  <si>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</si>
  <si>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</si>
  <si>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</si>
  <si>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</si>
  <si>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</si>
  <si>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</si>
  <si>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</si>
  <si>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</si>
  <si>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</si>
  <si>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</si>
  <si>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</si>
  <si>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</si>
  <si>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</si>
  <si>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</si>
  <si>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</si>
  <si>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</si>
  <si>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</si>
  <si>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</si>
  <si>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</si>
  <si>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</si>
  <si>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</si>
  <si>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</si>
  <si>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</si>
  <si>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</si>
  <si>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</si>
  <si>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</si>
  <si>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</si>
  <si>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</si>
  <si>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</si>
  <si>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</si>
  <si>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</si>
  <si>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</si>
  <si>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</si>
  <si>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</si>
  <si>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</si>
  <si>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</si>
  <si>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</si>
  <si>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</si>
  <si>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</si>
  <si>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</si>
  <si>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</si>
  <si>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</si>
  <si>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</si>
  <si>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</si>
  <si>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</si>
  <si>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</si>
  <si>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</si>
  <si>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</si>
  <si>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</si>
  <si>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</si>
  <si>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</si>
  <si>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</si>
  <si>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</si>
  <si>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</si>
  <si>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</si>
  <si>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</si>
  <si>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</si>
  <si>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</si>
  <si>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</si>
  <si>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</si>
  <si>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</si>
  <si>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</si>
  <si>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</si>
  <si>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</si>
  <si>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</si>
  <si>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</si>
  <si>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</si>
  <si>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</si>
  <si>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</si>
  <si>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</si>
  <si>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</si>
  <si>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</si>
  <si>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</si>
  <si>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</si>
  <si>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</si>
  <si>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</si>
  <si>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</si>
  <si>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</si>
  <si>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</si>
  <si>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</si>
  <si>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</si>
  <si>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</si>
  <si>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</si>
  <si>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</si>
  <si>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</si>
  <si>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</si>
  <si>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</si>
  <si>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</si>
  <si>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</si>
  <si>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</si>
  <si>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</si>
  <si>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</si>
  <si>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</si>
  <si>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</si>
  <si>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</si>
  <si>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</si>
  <si>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</si>
  <si>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</si>
  <si>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</si>
  <si>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</si>
  <si>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</si>
  <si>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</si>
  <si>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</si>
  <si>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</si>
  <si>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</si>
  <si>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</si>
  <si>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</si>
  <si>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</si>
  <si>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</si>
  <si>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</si>
  <si>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</si>
  <si>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</si>
  <si>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</si>
  <si>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</si>
  <si>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</si>
  <si>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</si>
  <si>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</si>
  <si>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</si>
  <si>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</si>
  <si>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</si>
  <si>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</si>
  <si>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</si>
  <si>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</si>
  <si>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</si>
  <si>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</si>
  <si>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</si>
  <si>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</si>
  <si>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</si>
  <si>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</si>
  <si>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</si>
  <si>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</si>
  <si>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</si>
  <si>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</si>
  <si>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</si>
  <si>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</si>
  <si>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</si>
  <si>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</si>
  <si>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</si>
  <si>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</si>
  <si>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</si>
  <si>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</si>
  <si>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finanční a školství</t>
  </si>
  <si>
    <t>Edita Stiborová</t>
  </si>
  <si>
    <t>Financování - převod z FB na ZBÚ</t>
  </si>
  <si>
    <t>Financování - převod z FRR na ZBÚ</t>
  </si>
  <si>
    <t>Na časové překlenutí krytí peněžních prostředků na provozní a investiční výdaje</t>
  </si>
  <si>
    <t>Datum přijetí na OFŠ a podpis:</t>
  </si>
  <si>
    <t>Město Ostrov v prosinci 2018 uzavřelo s KB smlouvu o termínovaném účtu s výhodnou indexovou sazbou úročení finančních prostředků na 3 měsíce. Na termínovaný účet byla převedena finanční částka 45 milionů Kč. V březnu letošního roku byly úroky z tohoto účtu 172.125 Kč a v červnu město obdrželo 175.041,96 Kč úroků. Předpoklad dalších úroků za 2. pololetí 2019 je cca 350 tis. Kč. V případě vypovězení smlouvy by město tyto další úroky neobdrželo. Proto jako rezervu pro časové překlenutí případného nedostatku volných finančních prostředků je zapojen fond rezerv a rozvoje ve výši 20 mil. Kč na krytí investičních výdajů realizovaných do konce roku 2019. Při dobrém plnění příjmů, které předpokládáme, tyto finanční prostředků z FRR použity nebudou. Případné použité finanční prostředky budou vráceny do fondu v roce 2020.  Finanční prostředky město nevyužilo, tak jsou vrácen do fondu rezerv a rozvoje. Usn. ZM Z35/2019</t>
  </si>
  <si>
    <t>Ing. Alena Novotná, Ph.D.</t>
  </si>
  <si>
    <t>RO č. 122/2019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</si>
</sst>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19512"/>
        <c:axId val="159688008"/>
        <c:axId val="160128192"/>
      </c:bar3DChart>
      <c:catAx>
        <c:axId val="133819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6880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9688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3819512"/>
        <c:crosses val="autoZero"/>
        <c:crossBetween val="between"/>
      </c:valAx>
      <c:serAx>
        <c:axId val="16012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6880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691536"/>
        <c:axId val="159690360"/>
        <c:axId val="159941296"/>
      </c:bar3DChart>
      <c:catAx>
        <c:axId val="159691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6903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9690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691536"/>
        <c:crosses val="autoZero"/>
        <c:crossBetween val="between"/>
      </c:valAx>
      <c:serAx>
        <c:axId val="15994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6903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3" sqref="C3:G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535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4" t="s">
        <v>505</v>
      </c>
      <c r="B3" s="805"/>
      <c r="C3" s="808" t="s">
        <v>527</v>
      </c>
      <c r="D3" s="808"/>
      <c r="E3" s="808"/>
      <c r="F3" s="808"/>
      <c r="G3" s="808"/>
    </row>
    <row r="4" spans="1:10" ht="24.6" customHeight="1" x14ac:dyDescent="0.3">
      <c r="A4" s="806" t="s">
        <v>506</v>
      </c>
      <c r="B4" s="807"/>
      <c r="C4" s="808" t="s">
        <v>528</v>
      </c>
      <c r="D4" s="808"/>
      <c r="E4" s="808"/>
      <c r="F4" s="808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hidden="1" customHeight="1" x14ac:dyDescent="0.25">
      <c r="A9" s="768" t="s">
        <v>7</v>
      </c>
      <c r="B9" s="770"/>
      <c r="C9" s="775">
        <v>8115</v>
      </c>
      <c r="D9" s="770">
        <v>4</v>
      </c>
      <c r="E9" s="774">
        <v>6</v>
      </c>
      <c r="F9" s="774"/>
      <c r="G9" s="756">
        <v>10000000</v>
      </c>
      <c r="H9" s="756">
        <v>10000000</v>
      </c>
      <c r="I9" s="756"/>
      <c r="J9" s="771">
        <f>H9+I9</f>
        <v>10000000</v>
      </c>
    </row>
    <row r="10" spans="1:10" ht="19.95" hidden="1" customHeight="1" thickBot="1" x14ac:dyDescent="0.3">
      <c r="A10" s="794" t="s">
        <v>518</v>
      </c>
      <c r="B10" s="795"/>
      <c r="C10" s="796"/>
      <c r="D10" s="809" t="s">
        <v>529</v>
      </c>
      <c r="E10" s="810"/>
      <c r="F10" s="810"/>
      <c r="G10" s="810"/>
      <c r="H10" s="810"/>
      <c r="I10" s="810"/>
      <c r="J10" s="811"/>
    </row>
    <row r="11" spans="1:10" ht="19.95" customHeight="1" x14ac:dyDescent="0.25">
      <c r="A11" s="768" t="s">
        <v>227</v>
      </c>
      <c r="B11" s="769"/>
      <c r="C11" s="775">
        <v>8115</v>
      </c>
      <c r="D11" s="770"/>
      <c r="E11" s="774">
        <v>6</v>
      </c>
      <c r="F11" s="773"/>
      <c r="G11" s="756">
        <v>80230558.599999994</v>
      </c>
      <c r="H11" s="756">
        <v>93704696.019999996</v>
      </c>
      <c r="I11" s="756">
        <v>-20000000</v>
      </c>
      <c r="J11" s="771">
        <f>H11+I11</f>
        <v>73704696.019999996</v>
      </c>
    </row>
    <row r="12" spans="1:10" ht="19.95" customHeight="1" thickBot="1" x14ac:dyDescent="0.3">
      <c r="A12" s="821" t="s">
        <v>518</v>
      </c>
      <c r="B12" s="822"/>
      <c r="C12" s="823"/>
      <c r="D12" s="809" t="s">
        <v>530</v>
      </c>
      <c r="E12" s="810"/>
      <c r="F12" s="810"/>
      <c r="G12" s="810"/>
      <c r="H12" s="810"/>
      <c r="I12" s="810"/>
      <c r="J12" s="811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-20000000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6399</v>
      </c>
      <c r="C16" s="775">
        <v>5901</v>
      </c>
      <c r="D16" s="748"/>
      <c r="E16" s="777">
        <v>6</v>
      </c>
      <c r="F16" s="778"/>
      <c r="G16" s="757">
        <v>20000000</v>
      </c>
      <c r="H16" s="757">
        <v>20000000</v>
      </c>
      <c r="I16" s="779">
        <v>-20000000</v>
      </c>
      <c r="J16" s="758">
        <f>H16+I16</f>
        <v>0</v>
      </c>
    </row>
    <row r="17" spans="1:10" ht="19.95" customHeight="1" thickBot="1" x14ac:dyDescent="0.3">
      <c r="A17" s="794" t="s">
        <v>518</v>
      </c>
      <c r="B17" s="795"/>
      <c r="C17" s="796"/>
      <c r="D17" s="801" t="s">
        <v>531</v>
      </c>
      <c r="E17" s="802"/>
      <c r="F17" s="802"/>
      <c r="G17" s="802"/>
      <c r="H17" s="802"/>
      <c r="I17" s="802"/>
      <c r="J17" s="803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1"/>
      <c r="E19" s="802"/>
      <c r="F19" s="802"/>
      <c r="G19" s="802"/>
      <c r="H19" s="802"/>
      <c r="I19" s="802"/>
      <c r="J19" s="803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1"/>
      <c r="E21" s="802"/>
      <c r="F21" s="802"/>
      <c r="G21" s="802"/>
      <c r="H21" s="802"/>
      <c r="I21" s="802"/>
      <c r="J21" s="803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1" t="s">
        <v>518</v>
      </c>
      <c r="B23" s="822"/>
      <c r="C23" s="823"/>
      <c r="D23" s="809"/>
      <c r="E23" s="810"/>
      <c r="F23" s="810"/>
      <c r="G23" s="810"/>
      <c r="H23" s="810"/>
      <c r="I23" s="810"/>
      <c r="J23" s="811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-20000000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07"/>
      <c r="E26" s="807"/>
      <c r="F26" s="807"/>
      <c r="G26" s="765"/>
      <c r="H26" s="765"/>
      <c r="I26" s="765"/>
      <c r="J26" s="765"/>
    </row>
    <row r="27" spans="1:10" x14ac:dyDescent="0.25">
      <c r="A27" s="820" t="s">
        <v>533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3.75" customHeight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2.75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7.2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2.6" hidden="1" customHeight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t="7.8" hidden="1" customHeight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t="40.200000000000003" hidden="1" customHeight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515</v>
      </c>
      <c r="B42" s="813"/>
      <c r="C42" s="813"/>
      <c r="D42" s="784">
        <v>43830</v>
      </c>
      <c r="E42" s="765"/>
      <c r="F42" s="765"/>
      <c r="G42" s="766" t="s">
        <v>532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 t="s">
        <v>528</v>
      </c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517</v>
      </c>
      <c r="B50" s="813"/>
      <c r="C50" s="813"/>
      <c r="D50" s="807"/>
      <c r="E50" s="765" t="s">
        <v>534</v>
      </c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526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7:J17"/>
    <mergeCell ref="A3:B3"/>
    <mergeCell ref="A4:B4"/>
    <mergeCell ref="C3:G3"/>
    <mergeCell ref="C4:F4"/>
    <mergeCell ref="D12:J1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2020-02-11T09:53:34Z</cp:lastPrinted>
  <dcterms:created xsi:type="dcterms:W3CDTF">2003-09-02T05:56:17Z</dcterms:created>
  <dcterms:modified xsi:type="dcterms:W3CDTF">2020-02-25T08:53:55Z</dcterms:modified>
</cp:coreProperties>
</file>