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12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O12" i="17"/>
  <c r="W12" i="17" s="1"/>
  <c r="O13" i="17"/>
  <c r="Y13" i="17" s="1"/>
  <c r="O14" i="17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O83" i="17"/>
  <c r="Y83" i="17" s="1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W39" i="18" s="1"/>
  <c r="O40" i="18"/>
  <c r="O41" i="18"/>
  <c r="O42" i="18"/>
  <c r="O56" i="18"/>
  <c r="P56" i="18" s="1"/>
  <c r="O63" i="18"/>
  <c r="Y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Y49" i="18" s="1"/>
  <c r="O51" i="18"/>
  <c r="Y51" i="18" s="1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 s="1"/>
  <c r="Q30" i="18"/>
  <c r="Q8" i="18" s="1"/>
  <c r="N30" i="18"/>
  <c r="N8" i="18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V19" i="18"/>
  <c r="S19" i="18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W56" i="18"/>
  <c r="P23" i="18"/>
  <c r="AD25" i="17"/>
  <c r="AA9" i="17"/>
  <c r="P64" i="18"/>
  <c r="P48" i="18"/>
  <c r="P20" i="18"/>
  <c r="Y85" i="17"/>
  <c r="AA48" i="17"/>
  <c r="AD18" i="17"/>
  <c r="P10" i="17"/>
  <c r="Q52" i="18"/>
  <c r="X17" i="17"/>
  <c r="Y31" i="17"/>
  <c r="X24" i="17"/>
  <c r="W15" i="18"/>
  <c r="X21" i="17"/>
  <c r="U58" i="18"/>
  <c r="W63" i="17"/>
  <c r="W40" i="17"/>
  <c r="V55" i="18"/>
  <c r="X55" i="18" s="1"/>
  <c r="AA37" i="18"/>
  <c r="W37" i="18"/>
  <c r="Y78" i="17"/>
  <c r="W10" i="17"/>
  <c r="Q85" i="17"/>
  <c r="Y69" i="17"/>
  <c r="W54" i="17"/>
  <c r="AA46" i="17"/>
  <c r="W11" i="17"/>
  <c r="X22" i="17"/>
  <c r="Y17" i="17"/>
  <c r="M58" i="18"/>
  <c r="W60" i="17"/>
  <c r="AA56" i="17"/>
  <c r="X57" i="18"/>
  <c r="Y57" i="18"/>
  <c r="W35" i="18"/>
  <c r="P41" i="18"/>
  <c r="Y35" i="17"/>
  <c r="AD14" i="17"/>
  <c r="Y48" i="18"/>
  <c r="Y44" i="18"/>
  <c r="P44" i="18"/>
  <c r="W74" i="17"/>
  <c r="Y56" i="17"/>
  <c r="X41" i="18"/>
  <c r="P55" i="18"/>
  <c r="W73" i="17"/>
  <c r="W82" i="17"/>
  <c r="L18" i="26"/>
  <c r="D17" i="11"/>
  <c r="E16" i="11" s="1"/>
  <c r="I35" i="9"/>
  <c r="J46" i="9"/>
  <c r="Y74" i="17"/>
  <c r="X21" i="18"/>
  <c r="D22" i="11"/>
  <c r="H26" i="9"/>
  <c r="H68" i="9" s="1"/>
  <c r="E16" i="19"/>
  <c r="K38" i="9"/>
  <c r="C17" i="11"/>
  <c r="G6" i="11"/>
  <c r="D19" i="11"/>
  <c r="D23" i="11" s="1"/>
  <c r="X64" i="18"/>
  <c r="Y64" i="18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29" i="17"/>
  <c r="AA63" i="18"/>
  <c r="AA58" i="18" s="1"/>
  <c r="W41" i="18"/>
  <c r="AA41" i="18"/>
  <c r="X27" i="17"/>
  <c r="J12" i="11"/>
  <c r="D20" i="11"/>
  <c r="Y41" i="18"/>
  <c r="W10" i="18"/>
  <c r="Q84" i="17"/>
  <c r="Q6" i="17" s="1"/>
  <c r="F25" i="11"/>
  <c r="G25" i="11" s="1"/>
  <c r="W32" i="18"/>
  <c r="P42" i="18"/>
  <c r="Y38" i="18"/>
  <c r="I42" i="18"/>
  <c r="W79" i="17"/>
  <c r="W56" i="17"/>
  <c r="Y80" i="17"/>
  <c r="Y15" i="17"/>
  <c r="H25" i="26"/>
  <c r="H27" i="26" s="1"/>
  <c r="P79" i="17"/>
  <c r="W54" i="18"/>
  <c r="X54" i="18"/>
  <c r="P54" i="18"/>
  <c r="W33" i="18"/>
  <c r="X27" i="18"/>
  <c r="W11" i="18"/>
  <c r="W9" i="18"/>
  <c r="AA40" i="18"/>
  <c r="W40" i="18"/>
  <c r="P40" i="18"/>
  <c r="AA22" i="18"/>
  <c r="Y39" i="17"/>
  <c r="AA38" i="18"/>
  <c r="X62" i="18"/>
  <c r="P63" i="18"/>
  <c r="W63" i="18"/>
  <c r="J33" i="10"/>
  <c r="J35" i="10" s="1"/>
  <c r="I32" i="10"/>
  <c r="X16" i="18"/>
  <c r="X38" i="18"/>
  <c r="W81" i="17"/>
  <c r="P76" i="17"/>
  <c r="X69" i="17"/>
  <c r="W69" i="17"/>
  <c r="Y67" i="17"/>
  <c r="W62" i="17"/>
  <c r="AA36" i="17"/>
  <c r="W36" i="17"/>
  <c r="W27" i="17"/>
  <c r="Y27" i="17"/>
  <c r="W14" i="17"/>
  <c r="P14" i="17"/>
  <c r="X10" i="17"/>
  <c r="Y10" i="17"/>
  <c r="W8" i="17"/>
  <c r="K12" i="11"/>
  <c r="F26" i="11"/>
  <c r="G26" i="11" s="1"/>
  <c r="K25" i="26"/>
  <c r="L25" i="26" s="1"/>
  <c r="H29" i="8"/>
  <c r="H39" i="8" s="1"/>
  <c r="X41" i="17"/>
  <c r="N6" i="17"/>
  <c r="AA61" i="17"/>
  <c r="W61" i="17"/>
  <c r="O6" i="17" l="1"/>
  <c r="AC2" i="17" s="1"/>
  <c r="E10" i="11"/>
  <c r="W51" i="18"/>
  <c r="S8" i="18"/>
  <c r="W7" i="17"/>
  <c r="J36" i="9"/>
  <c r="AA38" i="17"/>
  <c r="X53" i="17"/>
  <c r="Y19" i="17"/>
  <c r="I33" i="8"/>
  <c r="K10" i="11"/>
  <c r="Y65" i="17"/>
  <c r="Y24" i="17"/>
  <c r="Y59" i="17"/>
  <c r="AA39" i="18"/>
  <c r="X11" i="18"/>
  <c r="Y29" i="18"/>
  <c r="X7" i="17"/>
  <c r="S6" i="17"/>
  <c r="X25" i="17"/>
  <c r="X38" i="17"/>
  <c r="G13" i="11"/>
  <c r="C30" i="19"/>
  <c r="B25" i="19"/>
  <c r="I35" i="8"/>
  <c r="L41" i="9"/>
  <c r="J61" i="9"/>
  <c r="Y7" i="17"/>
  <c r="X39" i="18"/>
  <c r="P39" i="18"/>
  <c r="Y40" i="18"/>
  <c r="W60" i="18"/>
  <c r="Y62" i="17"/>
  <c r="Q51" i="18"/>
  <c r="Y22" i="18"/>
  <c r="X34" i="17"/>
  <c r="Y37" i="18"/>
  <c r="W43" i="17"/>
  <c r="P9" i="17"/>
  <c r="K31" i="10"/>
  <c r="X12" i="18"/>
  <c r="H8" i="18"/>
  <c r="Y60" i="18"/>
  <c r="AC6" i="18"/>
  <c r="G6" i="17"/>
  <c r="X59" i="17"/>
  <c r="X64" i="17"/>
  <c r="T6" i="17"/>
  <c r="AA37" i="17"/>
  <c r="K34" i="8"/>
  <c r="I34" i="8"/>
  <c r="J45" i="9"/>
  <c r="L39" i="9"/>
  <c r="I28" i="10"/>
  <c r="E101" i="19"/>
  <c r="J40" i="9"/>
  <c r="W32" i="17"/>
  <c r="X60" i="18"/>
  <c r="P70" i="17"/>
  <c r="L38" i="9"/>
  <c r="P13" i="17"/>
  <c r="F15" i="12"/>
  <c r="F46" i="10"/>
  <c r="F51" i="10" s="1"/>
  <c r="X18" i="17"/>
  <c r="X43" i="17"/>
  <c r="X71" i="17"/>
  <c r="F21" i="19"/>
  <c r="L54" i="9"/>
  <c r="Y43" i="18"/>
  <c r="P65" i="17"/>
  <c r="J63" i="9"/>
  <c r="G10" i="11"/>
  <c r="Y14" i="17"/>
  <c r="O7" i="18"/>
  <c r="Y77" i="17"/>
  <c r="Y26" i="18"/>
  <c r="X19" i="18"/>
  <c r="P18" i="17"/>
  <c r="P43" i="18"/>
  <c r="X28" i="18"/>
  <c r="X44" i="17"/>
  <c r="L6" i="17"/>
  <c r="X72" i="17"/>
  <c r="X78" i="17"/>
  <c r="AA33" i="17"/>
  <c r="J22" i="26"/>
  <c r="L63" i="9"/>
  <c r="L36" i="9"/>
  <c r="J37" i="9"/>
  <c r="J56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M70" i="9" s="1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G92" i="9" s="1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E2" i="17"/>
  <c r="F30" i="19"/>
  <c r="AA6" i="17"/>
  <c r="AA2" i="17" s="1"/>
  <c r="AA3" i="18"/>
  <c r="AC3" i="18"/>
  <c r="AD2" i="17"/>
  <c r="AF2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<sst xmlns="http://schemas.openxmlformats.org/spreadsheetml/2006/main" count="1032" uniqueCount="535">
  <si>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</si>
  <si>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</si>
  <si>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</si>
  <si>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</si>
  <si>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</si>
  <si>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</si>
  <si>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</si>
  <si>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</si>
  <si>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</si>
  <si>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</si>
  <si>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</si>
  <si>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</si>
  <si>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</si>
  <si>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</si>
  <si>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</si>
  <si>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</si>
  <si>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</si>
  <si>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</si>
  <si>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</si>
  <si>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</si>
  <si>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</si>
  <si>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</si>
  <si>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</si>
  <si>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</si>
  <si>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</si>
  <si>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</si>
  <si>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</si>
  <si>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</si>
  <si>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</si>
  <si>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</si>
  <si>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</si>
  <si>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</si>
  <si>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</si>
  <si>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</si>
  <si>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</si>
  <si>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</si>
  <si>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</si>
  <si>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</si>
  <si>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</si>
  <si>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</si>
  <si>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</si>
  <si>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</si>
  <si>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</si>
  <si>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</si>
  <si>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</si>
  <si>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</si>
  <si>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</si>
  <si>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</si>
  <si>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</si>
  <si>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</si>
  <si>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</si>
  <si>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</si>
  <si>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</si>
  <si>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</si>
  <si>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</si>
  <si>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</si>
  <si>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</si>
  <si>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</si>
  <si>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</si>
  <si>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</si>
  <si>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</si>
  <si>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</si>
  <si>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</si>
  <si>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</si>
  <si>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</si>
  <si>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</si>
  <si>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</si>
  <si>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</si>
  <si>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</si>
  <si>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</si>
  <si>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</si>
  <si>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</si>
  <si>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</si>
  <si>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</si>
  <si>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</si>
  <si>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</si>
  <si>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</si>
  <si>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</si>
  <si>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</si>
  <si>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</si>
  <si>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</si>
  <si>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</si>
  <si>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</si>
  <si>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</si>
  <si>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</si>
  <si>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</si>
  <si>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</si>
  <si>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</si>
  <si>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</si>
  <si>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</si>
  <si>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</si>
  <si>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</si>
  <si>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</si>
  <si>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</si>
  <si>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</si>
  <si>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</si>
  <si>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</si>
  <si>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</si>
  <si>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</si>
  <si>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</si>
  <si>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</si>
  <si>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</si>
  <si>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</si>
  <si>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</si>
  <si>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</si>
  <si>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</si>
  <si>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</si>
  <si>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</si>
  <si>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</si>
  <si>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</si>
  <si>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</si>
  <si>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</si>
  <si>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</si>
  <si>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</si>
  <si>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</si>
  <si>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</si>
  <si>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</si>
  <si>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</si>
  <si>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</si>
  <si>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</si>
  <si>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</si>
  <si>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</si>
  <si>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</si>
  <si>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</si>
  <si>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</si>
  <si>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</si>
  <si>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</si>
  <si>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</si>
  <si>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</si>
  <si>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</si>
  <si>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</si>
  <si>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</si>
  <si>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</si>
  <si>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</si>
  <si>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</si>
  <si>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</si>
  <si>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</si>
  <si>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</si>
  <si>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</si>
  <si>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</si>
  <si>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</si>
  <si>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</si>
  <si>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</si>
  <si>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</si>
  <si>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</si>
  <si>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</si>
  <si>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</si>
  <si>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</si>
  <si>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</si>
  <si>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</si>
  <si>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</si>
  <si>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</si>
  <si>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</si>
  <si>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</si>
  <si>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</si>
  <si>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</si>
  <si>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</si>
  <si>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</si>
  <si>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</si>
  <si>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</si>
  <si>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</si>
  <si>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</si>
  <si>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</si>
  <si>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</si>
  <si>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</si>
  <si>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</si>
  <si>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</si>
  <si>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</si>
  <si>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</si>
  <si>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</si>
  <si>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</si>
  <si>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</si>
  <si>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</si>
  <si>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</si>
  <si>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</si>
  <si>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</si>
  <si>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</si>
  <si>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</si>
  <si>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</si>
  <si>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</si>
  <si>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</si>
  <si>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</si>
  <si>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</si>
  <si>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</si>
  <si>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</si>
  <si>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</si>
  <si>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</si>
  <si>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</si>
  <si>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</si>
  <si>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</si>
  <si>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</si>
  <si>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</si>
  <si>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</si>
  <si>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</si>
  <si>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</si>
  <si>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</si>
  <si>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</si>
  <si>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</si>
  <si>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</si>
  <si>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</si>
  <si>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</si>
  <si>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</si>
  <si>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</si>
  <si>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</si>
  <si>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</si>
  <si>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</si>
  <si>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</si>
  <si>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</si>
  <si>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</si>
  <si>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</si>
  <si>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</si>
  <si>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</si>
  <si>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</si>
  <si>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</si>
  <si>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</si>
  <si>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</si>
  <si>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</si>
  <si>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</si>
  <si>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</si>
  <si>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</si>
  <si>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</si>
  <si>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</si>
  <si>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</si>
  <si>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</si>
  <si>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</si>
  <si>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</si>
  <si>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</si>
  <si>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</si>
  <si>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</si>
  <si>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</si>
  <si>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</si>
  <si>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</si>
  <si>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</si>
  <si>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</si>
  <si>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</si>
  <si>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</si>
  <si>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</si>
  <si>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</si>
  <si>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</si>
  <si>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</si>
  <si>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</si>
  <si>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</si>
  <si>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</si>
  <si>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</si>
  <si>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</si>
  <si>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</si>
  <si>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</si>
  <si>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</si>
  <si>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</si>
  <si>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</si>
  <si>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</si>
  <si>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</si>
  <si>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</si>
  <si>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</si>
  <si>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</si>
  <si>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</si>
  <si>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</si>
  <si>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</si>
  <si>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</si>
  <si>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</si>
  <si>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</si>
  <si>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</si>
  <si>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</si>
  <si>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</si>
  <si>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</si>
  <si>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</si>
  <si>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</si>
  <si>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</si>
  <si>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</si>
  <si>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</si>
  <si>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</si>
  <si>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</si>
  <si>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</si>
  <si>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</si>
  <si>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</si>
  <si>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</si>
  <si>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</si>
  <si>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</si>
  <si>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</si>
  <si>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</si>
  <si>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</si>
  <si>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</si>
  <si>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</si>
  <si>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</si>
  <si>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</si>
  <si>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</si>
  <si>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</si>
  <si>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</si>
  <si>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</si>
  <si>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</si>
  <si>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</si>
  <si>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</si>
  <si>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</si>
  <si>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</si>
  <si>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</si>
  <si>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</si>
  <si>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</si>
  <si>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</si>
  <si>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</si>
  <si>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</si>
  <si>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</si>
  <si>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</si>
  <si>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</si>
  <si>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</si>
  <si>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</si>
  <si>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</si>
  <si>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</si>
  <si>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</si>
  <si>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</si>
  <si>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</si>
  <si>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</si>
  <si>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</si>
  <si>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</si>
  <si>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</si>
  <si>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</si>
  <si>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</si>
  <si>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</si>
  <si>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</si>
  <si>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</si>
  <si>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</si>
  <si>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</si>
  <si>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</si>
  <si>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</si>
  <si>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</si>
  <si>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</si>
  <si>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</si>
  <si>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</si>
  <si>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</si>
  <si>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</si>
  <si>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</si>
  <si>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</si>
  <si>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</si>
  <si>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</si>
  <si>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</si>
  <si>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</si>
  <si>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</si>
  <si>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</si>
  <si>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</si>
  <si>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</si>
  <si>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</si>
  <si>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</si>
  <si>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</si>
  <si>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</si>
  <si>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</si>
  <si>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</si>
  <si>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</si>
  <si>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</si>
  <si>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</si>
  <si>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</si>
  <si>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</si>
  <si>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</si>
  <si>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</si>
  <si>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</si>
  <si>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</si>
  <si>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</si>
  <si>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</si>
  <si>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</si>
  <si>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</si>
  <si>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</si>
  <si>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</si>
  <si>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</si>
  <si>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</si>
  <si>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</si>
  <si>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</si>
  <si>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</si>
  <si>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</si>
  <si>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</si>
  <si>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</si>
  <si>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</si>
  <si>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</si>
  <si>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</si>
  <si>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</si>
  <si>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</si>
  <si>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</si>
  <si>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</si>
  <si>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</si>
  <si>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</si>
  <si>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</si>
  <si>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</si>
  <si>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</si>
  <si>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</si>
  <si>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</si>
  <si>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</si>
  <si>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</si>
  <si>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</si>
  <si>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</si>
  <si>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</si>
  <si>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</si>
  <si>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</si>
  <si>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</si>
  <si>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</si>
  <si>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</si>
  <si>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</si>
  <si>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</si>
  <si>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</si>
  <si>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</si>
  <si>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</si>
  <si>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</si>
  <si>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</si>
  <si>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</si>
  <si>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</si>
  <si>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</si>
  <si>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</si>
  <si>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</si>
  <si>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</si>
  <si>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</si>
  <si>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</si>
  <si>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</si>
  <si>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</si>
  <si>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</si>
  <si>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</si>
  <si>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</si>
  <si>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</si>
  <si>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</si>
  <si>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</si>
  <si>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</si>
  <si>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</si>
  <si>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</si>
  <si>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</si>
  <si>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</si>
  <si>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</si>
  <si>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</si>
  <si>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</si>
  <si>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</si>
  <si>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</si>
  <si>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</si>
  <si>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</si>
  <si>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</si>
  <si>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</si>
  <si>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</si>
  <si>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</si>
  <si>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</si>
  <si>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</si>
  <si>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</si>
  <si>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</si>
  <si>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</si>
  <si>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</si>
  <si>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</si>
  <si>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</si>
  <si>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</si>
  <si>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</si>
  <si>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</si>
  <si>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</si>
  <si>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</si>
  <si>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</si>
  <si>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</si>
  <si>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</si>
  <si>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</si>
  <si>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</si>
  <si>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</si>
  <si>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</si>
  <si>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</si>
  <si>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</si>
  <si>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</si>
  <si>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</si>
  <si>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</si>
  <si>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</si>
  <si>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</si>
  <si>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</si>
  <si>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</si>
  <si>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</si>
  <si>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</si>
  <si>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</si>
  <si>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</si>
  <si>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</si>
  <si>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</si>
  <si>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</si>
  <si>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</si>
  <si>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</si>
  <si>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</si>
  <si>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</si>
  <si>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</si>
  <si>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</si>
  <si>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</si>
  <si>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</si>
  <si>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</si>
  <si>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</si>
  <si>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</si>
  <si>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</si>
  <si>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</si>
  <si>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</si>
  <si>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</si>
  <si>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</si>
  <si>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</si>
  <si>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</si>
  <si>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</si>
  <si>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</si>
  <si>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</si>
  <si>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</si>
  <si>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</si>
  <si>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</si>
  <si>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</si>
  <si>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</si>
  <si>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</si>
  <si>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</si>
  <si>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</si>
  <si>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</si>
  <si>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</si>
  <si>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</si>
  <si>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</si>
  <si>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</si>
  <si>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</si>
  <si>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</si>
  <si>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</si>
  <si>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</si>
  <si>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</si>
  <si>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</si>
  <si>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</si>
  <si>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</si>
  <si>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</si>
  <si>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</si>
  <si>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</si>
  <si>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</si>
  <si>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</si>
  <si>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</si>
  <si>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</si>
  <si>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</si>
  <si>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</si>
  <si>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</si>
  <si>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</si>
  <si>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</si>
  <si>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</si>
  <si>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</si>
  <si>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</si>
  <si>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</si>
  <si>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</si>
  <si>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</si>
  <si>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</si>
  <si>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</si>
  <si>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</si>
  <si>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Lesy v majetku města - pěstební činnost</t>
  </si>
  <si>
    <t>Datum přijetí na OFŠ a podpis:</t>
  </si>
  <si>
    <t xml:space="preserve">Poskytnutí dotace z rozpočtu Karlovarského kraje na opakovanou umělouobnovu lesů poškozených suchem a ochranu lesa proti zvěři oplocenkami pro rok 2020, ev.č.s. : KK02119/2020
</t>
  </si>
  <si>
    <t>2009</t>
  </si>
  <si>
    <t>RO č. 89/2020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</si>
</sst>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DE-49D3-8308-6A1DEBA53C4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7DE-49D3-8308-6A1DEBA53C4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7DE-49D3-8308-6A1DEBA53C4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7DE-49D3-8308-6A1DEBA53C4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7DE-49D3-8308-6A1DEBA53C4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7DE-49D3-8308-6A1DEBA53C4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7DE-49D3-8308-6A1DEBA53C4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7DE-49D3-8308-6A1DEBA53C4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7DE-49D3-8308-6A1DEBA53C4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7DE-49D3-8308-6A1DEBA53C4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7DE-49D3-8308-6A1DEBA53C4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7DE-49D3-8308-6A1DEBA53C46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7DE-49D3-8308-6A1DEBA53C4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7DE-49D3-8308-6A1DEBA53C4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7DE-49D3-8308-6A1DEBA5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B-4D50-A423-9449B4DAEA0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5B-4D50-A423-9449B4DAE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801000"/>
        <c:axId val="568804136"/>
        <c:axId val="308137432"/>
      </c:bar3DChart>
      <c:catAx>
        <c:axId val="568801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804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8804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801000"/>
        <c:crosses val="autoZero"/>
        <c:crossBetween val="between"/>
      </c:valAx>
      <c:serAx>
        <c:axId val="308137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8041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E4-40E5-9DAD-C7E627F405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E4-40E5-9DAD-C7E627F405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3E4-40E5-9DAD-C7E627F405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3E4-40E5-9DAD-C7E627F4056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3E4-40E5-9DAD-C7E627F4056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3E4-40E5-9DAD-C7E627F4056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3E4-40E5-9DAD-C7E627F4056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3E4-40E5-9DAD-C7E627F4056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3E4-40E5-9DAD-C7E627F4056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3E4-40E5-9DAD-C7E627F4056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3E4-40E5-9DAD-C7E627F4056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3E4-40E5-9DAD-C7E627F4056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3E4-40E5-9DAD-C7E627F4056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3E4-40E5-9DAD-C7E627F40565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3E4-40E5-9DAD-C7E627F4056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3E4-40E5-9DAD-C7E627F4056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03E4-40E5-9DAD-C7E627F40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B9-46F1-8C53-EDD89E64D5F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B9-46F1-8C53-EDD89E64D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802176"/>
        <c:axId val="568797080"/>
        <c:axId val="714716216"/>
      </c:bar3DChart>
      <c:catAx>
        <c:axId val="56880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797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8797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802176"/>
        <c:crosses val="autoZero"/>
        <c:crossBetween val="between"/>
      </c:valAx>
      <c:serAx>
        <c:axId val="714716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8797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G4" sqref="G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4122</v>
      </c>
      <c r="D9" s="770">
        <v>2009</v>
      </c>
      <c r="E9" s="774">
        <v>11</v>
      </c>
      <c r="F9" s="774"/>
      <c r="G9" s="756">
        <v>0</v>
      </c>
      <c r="H9" s="756">
        <v>0</v>
      </c>
      <c r="I9" s="779">
        <v>64282.87</v>
      </c>
      <c r="J9" s="771">
        <f>H9+I9</f>
        <v>64282.87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530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64282.87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533</v>
      </c>
      <c r="E16" s="777">
        <v>11</v>
      </c>
      <c r="F16" s="778">
        <v>390501</v>
      </c>
      <c r="G16" s="757">
        <v>0</v>
      </c>
      <c r="H16" s="757">
        <v>0</v>
      </c>
      <c r="I16" s="779">
        <v>64282.87</v>
      </c>
      <c r="J16" s="758">
        <f>H16+I16</f>
        <v>64282.87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530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64282.87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44145</v>
      </c>
      <c r="E42" s="765"/>
      <c r="F42" s="765"/>
      <c r="G42" s="766" t="s">
        <v>531</v>
      </c>
      <c r="H42" s="766"/>
      <c r="I42" s="784">
        <v>44145</v>
      </c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2017-11-03T11:52:52Z</cp:lastPrinted>
  <dcterms:created xsi:type="dcterms:W3CDTF">2003-09-02T05:56:17Z</dcterms:created>
  <dcterms:modified xsi:type="dcterms:W3CDTF">2020-11-26T11:42:17Z</dcterms:modified>
</cp:coreProperties>
</file>