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012\"/>
    </mc:Choice>
  </mc:AlternateContent>
  <bookViews>
    <workbookView xWindow="0" yWindow="15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1" i="4" l="1"/>
  <c r="I20" i="4" l="1"/>
  <c r="J18" i="4"/>
  <c r="J16" i="4"/>
  <c r="J9" i="4"/>
  <c r="J14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O60" i="17"/>
  <c r="Y60" i="17" s="1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P79" i="17" s="1"/>
  <c r="O74" i="17"/>
  <c r="W74" i="17" s="1"/>
  <c r="O75" i="17"/>
  <c r="W75" i="17" s="1"/>
  <c r="O76" i="17"/>
  <c r="W76" i="17" s="1"/>
  <c r="O77" i="17"/>
  <c r="Y77" i="17" s="1"/>
  <c r="O78" i="17"/>
  <c r="O79" i="17"/>
  <c r="O80" i="17"/>
  <c r="W80" i="17" s="1"/>
  <c r="O81" i="17"/>
  <c r="O82" i="17"/>
  <c r="O83" i="17"/>
  <c r="W83" i="17"/>
  <c r="O84" i="17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C58" i="18"/>
  <c r="AB58" i="18"/>
  <c r="L7" i="18"/>
  <c r="AC8" i="18"/>
  <c r="AC31" i="18"/>
  <c r="AC53" i="18"/>
  <c r="AC6" i="18" s="1"/>
  <c r="AB8" i="18"/>
  <c r="AB31" i="18"/>
  <c r="AB6" i="18" s="1"/>
  <c r="AB53" i="18"/>
  <c r="O9" i="18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O45" i="18"/>
  <c r="Y45" i="18" s="1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S31" i="18" s="1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Y13" i="17"/>
  <c r="P13" i="17"/>
  <c r="AA9" i="17"/>
  <c r="P64" i="18"/>
  <c r="P48" i="18"/>
  <c r="P43" i="18"/>
  <c r="Y85" i="17"/>
  <c r="AA48" i="17"/>
  <c r="Q52" i="18"/>
  <c r="X17" i="17"/>
  <c r="W15" i="18"/>
  <c r="X13" i="17"/>
  <c r="U58" i="18"/>
  <c r="W40" i="17"/>
  <c r="V55" i="18"/>
  <c r="AA37" i="18"/>
  <c r="X16" i="17"/>
  <c r="Y78" i="17"/>
  <c r="W10" i="17"/>
  <c r="Q85" i="17"/>
  <c r="W72" i="17"/>
  <c r="Y69" i="17"/>
  <c r="W54" i="17"/>
  <c r="X22" i="17"/>
  <c r="Y17" i="17"/>
  <c r="M58" i="18"/>
  <c r="X57" i="18"/>
  <c r="Y57" i="18"/>
  <c r="W35" i="18"/>
  <c r="Y35" i="17"/>
  <c r="AD14" i="17"/>
  <c r="Y48" i="18"/>
  <c r="Y44" i="18"/>
  <c r="P44" i="18"/>
  <c r="X19" i="18"/>
  <c r="W43" i="17"/>
  <c r="J33" i="9"/>
  <c r="Y43" i="18"/>
  <c r="Y56" i="17"/>
  <c r="I7" i="17"/>
  <c r="Y37" i="18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Y64" i="18"/>
  <c r="X34" i="17"/>
  <c r="Y23" i="18"/>
  <c r="C26" i="11"/>
  <c r="J10" i="11"/>
  <c r="U53" i="18"/>
  <c r="W34" i="18"/>
  <c r="W70" i="17"/>
  <c r="X70" i="17"/>
  <c r="Y70" i="17"/>
  <c r="W53" i="17"/>
  <c r="P53" i="17"/>
  <c r="W44" i="17"/>
  <c r="P70" i="17"/>
  <c r="W29" i="17"/>
  <c r="I33" i="8"/>
  <c r="AA63" i="18"/>
  <c r="AA58" i="18" s="1"/>
  <c r="AA41" i="18"/>
  <c r="X27" i="17"/>
  <c r="D20" i="11"/>
  <c r="Y41" i="18"/>
  <c r="W10" i="18"/>
  <c r="Y19" i="17"/>
  <c r="F25" i="11"/>
  <c r="G25" i="11" s="1"/>
  <c r="Y51" i="18"/>
  <c r="Q51" i="18"/>
  <c r="W32" i="18"/>
  <c r="P42" i="18"/>
  <c r="I42" i="18"/>
  <c r="W79" i="17"/>
  <c r="W56" i="17"/>
  <c r="X19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J33" i="10"/>
  <c r="I32" i="10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K25" i="26"/>
  <c r="H29" i="8"/>
  <c r="H39" i="8" s="1"/>
  <c r="X41" i="17"/>
  <c r="N6" i="17"/>
  <c r="AA61" i="17"/>
  <c r="W61" i="17"/>
  <c r="J35" i="10"/>
  <c r="U31" i="18" l="1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<sst xmlns="http://schemas.openxmlformats.org/spreadsheetml/2006/main" count="1032" uniqueCount="539">
  <si>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</si>
  <si>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</si>
  <si>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</si>
  <si>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</si>
  <si>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</si>
  <si>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</si>
  <si>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</si>
  <si>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</si>
  <si>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</si>
  <si>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</si>
  <si>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</si>
  <si>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</si>
  <si>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</si>
  <si>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</si>
  <si>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</si>
  <si>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</si>
  <si>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</si>
  <si>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</si>
  <si>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</si>
  <si>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</si>
  <si>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</si>
  <si>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</si>
  <si>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</si>
  <si>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</si>
  <si>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</si>
  <si>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</si>
  <si>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</si>
  <si>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</si>
  <si>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</si>
  <si>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</si>
  <si>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</si>
  <si>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</si>
  <si>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</si>
  <si>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</si>
  <si>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</si>
  <si>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</si>
  <si>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</si>
  <si>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</si>
  <si>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</si>
  <si>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</si>
  <si>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</si>
  <si>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</si>
  <si>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</si>
  <si>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</si>
  <si>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</si>
  <si>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</si>
  <si>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</si>
  <si>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</si>
  <si>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</si>
  <si>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</si>
  <si>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</si>
  <si>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</si>
  <si>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</si>
  <si>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</si>
  <si>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</si>
  <si>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</si>
  <si>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</si>
  <si>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</si>
  <si>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</si>
  <si>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</si>
  <si>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</si>
  <si>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</si>
  <si>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</si>
  <si>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</si>
  <si>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</si>
  <si>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</si>
  <si>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</si>
  <si>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</si>
  <si>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</si>
  <si>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</si>
  <si>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</si>
  <si>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</si>
  <si>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</si>
  <si>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</si>
  <si>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</si>
  <si>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</si>
  <si>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</si>
  <si>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</si>
  <si>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</si>
  <si>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</si>
  <si>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</si>
  <si>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</si>
  <si>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</si>
  <si>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</si>
  <si>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</si>
  <si>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</si>
  <si>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</si>
  <si>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</si>
  <si>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</si>
  <si>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</si>
  <si>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</si>
  <si>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</si>
  <si>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</si>
  <si>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</si>
  <si>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</si>
  <si>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</si>
  <si>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</si>
  <si>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</si>
  <si>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</si>
  <si>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</si>
  <si>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</si>
  <si>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</si>
  <si>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</si>
  <si>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</si>
  <si>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</si>
  <si>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</si>
  <si>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</si>
  <si>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</si>
  <si>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</si>
  <si>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</si>
  <si>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</si>
  <si>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</si>
  <si>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</si>
  <si>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</si>
  <si>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</si>
  <si>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</si>
  <si>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</si>
  <si>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</si>
  <si>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</si>
  <si>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</si>
  <si>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</si>
  <si>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</si>
  <si>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</si>
  <si>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</si>
  <si>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</si>
  <si>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</si>
  <si>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</si>
  <si>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</si>
  <si>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</si>
  <si>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</si>
  <si>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</si>
  <si>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</si>
  <si>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</si>
  <si>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</si>
  <si>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</si>
  <si>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</si>
  <si>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</si>
  <si>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</si>
  <si>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</si>
  <si>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</si>
  <si>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</si>
  <si>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</si>
  <si>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</si>
  <si>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</si>
  <si>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</si>
  <si>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</si>
  <si>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</si>
  <si>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</si>
  <si>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</si>
  <si>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</si>
  <si>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</si>
  <si>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</si>
  <si>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</si>
  <si>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</si>
  <si>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</si>
  <si>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</si>
  <si>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</si>
  <si>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</si>
  <si>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</si>
  <si>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</si>
  <si>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</si>
  <si>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</si>
  <si>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</si>
  <si>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</si>
  <si>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</si>
  <si>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</si>
  <si>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</si>
  <si>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</si>
  <si>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</si>
  <si>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</si>
  <si>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</si>
  <si>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</si>
  <si>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</si>
  <si>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</si>
  <si>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</si>
  <si>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</si>
  <si>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</si>
  <si>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</si>
  <si>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</si>
  <si>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</si>
  <si>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</si>
  <si>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</si>
  <si>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</si>
  <si>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</si>
  <si>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</si>
  <si>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</si>
  <si>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</si>
  <si>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</si>
  <si>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</si>
  <si>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</si>
  <si>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</si>
  <si>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</si>
  <si>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</si>
  <si>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</si>
  <si>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</si>
  <si>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</si>
  <si>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</si>
  <si>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</si>
  <si>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</si>
  <si>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</si>
  <si>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</si>
  <si>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</si>
  <si>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</si>
  <si>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</si>
  <si>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</si>
  <si>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</si>
  <si>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</si>
  <si>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</si>
  <si>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</si>
  <si>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</si>
  <si>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</si>
  <si>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</si>
  <si>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</si>
  <si>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</si>
  <si>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</si>
  <si>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</si>
  <si>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</si>
  <si>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</si>
  <si>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</si>
  <si>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</si>
  <si>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</si>
  <si>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</si>
  <si>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</si>
  <si>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</si>
  <si>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</si>
  <si>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</si>
  <si>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</si>
  <si>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</si>
  <si>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</si>
  <si>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</si>
  <si>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</si>
  <si>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</si>
  <si>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</si>
  <si>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</si>
  <si>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</si>
  <si>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</si>
  <si>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</si>
  <si>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</si>
  <si>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</si>
  <si>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</si>
  <si>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</si>
  <si>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</si>
  <si>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</si>
  <si>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</si>
  <si>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</si>
  <si>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</si>
  <si>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</si>
  <si>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</si>
  <si>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</si>
  <si>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</si>
  <si>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</si>
  <si>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</si>
  <si>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</si>
  <si>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</si>
  <si>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</si>
  <si>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</si>
  <si>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</si>
  <si>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</si>
  <si>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</si>
  <si>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</si>
  <si>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</si>
  <si>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</si>
  <si>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</si>
  <si>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</si>
  <si>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</si>
  <si>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</si>
  <si>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</si>
  <si>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</si>
  <si>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</si>
  <si>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</si>
  <si>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</si>
  <si>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</si>
  <si>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</si>
  <si>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</si>
  <si>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</si>
  <si>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</si>
  <si>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</si>
  <si>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</si>
  <si>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</si>
  <si>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</si>
  <si>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</si>
  <si>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</si>
  <si>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</si>
  <si>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</si>
  <si>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</si>
  <si>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</si>
  <si>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</si>
  <si>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</si>
  <si>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</si>
  <si>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</si>
  <si>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</si>
  <si>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</si>
  <si>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</si>
  <si>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</si>
  <si>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</si>
  <si>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</si>
  <si>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</si>
  <si>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</si>
  <si>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</si>
  <si>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</si>
  <si>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</si>
  <si>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</si>
  <si>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</si>
  <si>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</si>
  <si>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</si>
  <si>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</si>
  <si>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</si>
  <si>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</si>
  <si>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</si>
  <si>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</si>
  <si>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</si>
  <si>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</si>
  <si>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</si>
  <si>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</si>
  <si>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</si>
  <si>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</si>
  <si>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</si>
  <si>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</si>
  <si>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</si>
  <si>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</si>
  <si>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</si>
  <si>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</si>
  <si>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</si>
  <si>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</si>
  <si>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</si>
  <si>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</si>
  <si>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</si>
  <si>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</si>
  <si>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</si>
  <si>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</si>
  <si>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</si>
  <si>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</si>
  <si>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</si>
  <si>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</si>
  <si>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</si>
  <si>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</si>
  <si>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</si>
  <si>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</si>
  <si>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</si>
  <si>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</si>
  <si>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</si>
  <si>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</si>
  <si>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</si>
  <si>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</si>
  <si>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</si>
  <si>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</si>
  <si>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</si>
  <si>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</si>
  <si>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</si>
  <si>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</si>
  <si>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</si>
  <si>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</si>
  <si>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</si>
  <si>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</si>
  <si>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</si>
  <si>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</si>
  <si>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</si>
  <si>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</si>
  <si>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</si>
  <si>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</si>
  <si>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</si>
  <si>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</si>
  <si>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</si>
  <si>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</si>
  <si>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</si>
  <si>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</si>
  <si>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</si>
  <si>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</si>
  <si>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</si>
  <si>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</si>
  <si>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</si>
  <si>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</si>
  <si>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</si>
  <si>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</si>
  <si>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</si>
  <si>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</si>
  <si>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</si>
  <si>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</si>
  <si>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</si>
  <si>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</si>
  <si>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</si>
  <si>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</si>
  <si>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</si>
  <si>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</si>
  <si>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</si>
  <si>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</si>
  <si>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</si>
  <si>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</si>
  <si>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</si>
  <si>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</si>
  <si>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</si>
  <si>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</si>
  <si>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</si>
  <si>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</si>
  <si>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</si>
  <si>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</si>
  <si>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</si>
  <si>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</si>
  <si>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</si>
  <si>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</si>
  <si>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</si>
  <si>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</si>
  <si>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</si>
  <si>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</si>
  <si>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</si>
  <si>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</si>
  <si>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</si>
  <si>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</si>
  <si>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</si>
  <si>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</si>
  <si>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</si>
  <si>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</si>
  <si>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</si>
  <si>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</si>
  <si>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</si>
  <si>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</si>
  <si>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</si>
  <si>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</si>
  <si>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</si>
  <si>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</si>
  <si>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</si>
  <si>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</si>
  <si>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</si>
  <si>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</si>
  <si>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</si>
  <si>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</si>
  <si>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</si>
  <si>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</si>
  <si>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</si>
  <si>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</si>
  <si>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</si>
  <si>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</si>
  <si>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</si>
  <si>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</si>
  <si>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</si>
  <si>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</si>
  <si>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</si>
  <si>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</si>
  <si>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</si>
  <si>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</si>
  <si>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</si>
  <si>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</si>
  <si>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</si>
  <si>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</si>
  <si>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</si>
  <si>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</si>
  <si>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</si>
  <si>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</si>
  <si>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</si>
  <si>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</si>
  <si>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</si>
  <si>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</si>
  <si>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</si>
  <si>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</si>
  <si>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</si>
  <si>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</si>
  <si>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</si>
  <si>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</si>
  <si>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</si>
  <si>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</si>
  <si>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</si>
  <si>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</si>
  <si>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</si>
  <si>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</si>
  <si>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</si>
  <si>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</si>
  <si>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</si>
  <si>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</si>
  <si>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</si>
  <si>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</si>
  <si>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</si>
  <si>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</si>
  <si>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</si>
  <si>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</si>
  <si>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</si>
  <si>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</si>
  <si>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</si>
  <si>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</si>
  <si>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</si>
  <si>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</si>
  <si>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</si>
  <si>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</si>
  <si>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</si>
  <si>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</si>
  <si>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</si>
  <si>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</si>
  <si>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</si>
  <si>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</si>
  <si>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</si>
  <si>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</si>
  <si>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</si>
  <si>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</si>
  <si>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</si>
  <si>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</si>
  <si>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</si>
  <si>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</si>
  <si>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</si>
  <si>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</si>
  <si>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</si>
  <si>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</si>
  <si>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</si>
  <si>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</si>
  <si>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</si>
  <si>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</si>
  <si>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</si>
  <si>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</si>
  <si>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</si>
  <si>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</si>
  <si>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</si>
  <si>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</si>
  <si>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</si>
  <si>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</si>
  <si>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</si>
  <si>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</si>
  <si>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</si>
  <si>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</si>
  <si>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</si>
  <si>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</si>
  <si>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</si>
  <si>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</si>
  <si>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</si>
  <si>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</si>
  <si>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</si>
  <si>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</si>
  <si>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</si>
  <si>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</si>
  <si>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</si>
  <si>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</si>
  <si>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</si>
  <si>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Živná Irena</t>
  </si>
  <si>
    <t>Živná</t>
  </si>
  <si>
    <t>Martínek</t>
  </si>
  <si>
    <t>1910.11</t>
  </si>
  <si>
    <t>NI dotace z Karlovarského kraje - projek kyberšikana</t>
  </si>
  <si>
    <t>MP prevence - nákup materiálu</t>
  </si>
  <si>
    <t>NI dotace z Karlovarského kraje - projek kyberšikana - podíl města</t>
  </si>
  <si>
    <t>NI dotace z Karlovarského kraje - projekt kyberšikana</t>
  </si>
  <si>
    <t>MP Ostrov získala dotaci od Karlovarského kraje na projekt kyberšikana ve výši 107.120,- Kč ev. č. smlouvy je KK01693/2020. Podíl města bude 27.080,- Kč. Proto žádáme o zařazení příjmů a výdajů na výše uvedené položky.</t>
  </si>
  <si>
    <t>RO č. 69/2020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</si>
</sst>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2" xfId="0" applyNumberFormat="1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737608"/>
        <c:axId val="106740352"/>
        <c:axId val="197954488"/>
      </c:bar3DChart>
      <c:catAx>
        <c:axId val="106737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403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74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37608"/>
        <c:crosses val="autoZero"/>
        <c:crossBetween val="between"/>
      </c:valAx>
      <c:serAx>
        <c:axId val="197954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40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742312"/>
        <c:axId val="106742704"/>
        <c:axId val="197957880"/>
      </c:bar3DChart>
      <c:catAx>
        <c:axId val="10674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427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0674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42312"/>
        <c:crosses val="autoZero"/>
        <c:crossBetween val="between"/>
      </c:valAx>
      <c:serAx>
        <c:axId val="197957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7427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7" workbookViewId="0">
      <selection activeCell="D17" sqref="D17:J17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11" t="s">
        <v>538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5" t="s">
        <v>528</v>
      </c>
      <c r="D3" s="815"/>
      <c r="E3" s="815"/>
      <c r="F3" s="815"/>
      <c r="G3" s="815"/>
    </row>
    <row r="4" spans="1:10" ht="24.6" customHeight="1" x14ac:dyDescent="0.25">
      <c r="A4" s="814" t="s">
        <v>506</v>
      </c>
      <c r="B4" s="791"/>
      <c r="C4" s="815" t="s">
        <v>529</v>
      </c>
      <c r="D4" s="815"/>
      <c r="E4" s="815"/>
      <c r="F4" s="815"/>
      <c r="G4" s="767"/>
    </row>
    <row r="5" spans="1:10" ht="24.6" customHeight="1" thickBot="1" x14ac:dyDescent="0.3">
      <c r="A5" s="785"/>
      <c r="B5" s="784"/>
      <c r="C5" s="786"/>
      <c r="D5" s="786"/>
      <c r="E5" s="786"/>
      <c r="F5" s="786"/>
      <c r="G5" s="767"/>
    </row>
    <row r="6" spans="1:10" ht="36.6" customHeight="1" thickBot="1" x14ac:dyDescent="0.25">
      <c r="B6" s="679"/>
      <c r="G6" s="808" t="s">
        <v>513</v>
      </c>
      <c r="H6" s="809"/>
      <c r="I6" s="809"/>
      <c r="J6" s="810"/>
    </row>
    <row r="7" spans="1:10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899999999999999" customHeight="1" x14ac:dyDescent="0.2">
      <c r="A8" s="792" t="s">
        <v>522</v>
      </c>
      <c r="B8" s="793"/>
      <c r="C8" s="793"/>
      <c r="D8" s="793"/>
      <c r="E8" s="793"/>
      <c r="F8" s="793"/>
      <c r="G8" s="793"/>
      <c r="H8" s="793"/>
      <c r="I8" s="793"/>
      <c r="J8" s="794"/>
    </row>
    <row r="9" spans="1:10" ht="19.899999999999999" customHeight="1" x14ac:dyDescent="0.2">
      <c r="A9" s="764" t="s">
        <v>7</v>
      </c>
      <c r="B9" s="765"/>
      <c r="C9" s="769">
        <v>4122</v>
      </c>
      <c r="D9" s="769">
        <v>35002</v>
      </c>
      <c r="E9" s="768">
        <v>10</v>
      </c>
      <c r="F9" s="768" t="s">
        <v>532</v>
      </c>
      <c r="G9" s="752">
        <v>0</v>
      </c>
      <c r="H9" s="752">
        <v>0</v>
      </c>
      <c r="I9" s="752">
        <v>107120</v>
      </c>
      <c r="J9" s="766">
        <f>H9+I9</f>
        <v>107120</v>
      </c>
    </row>
    <row r="10" spans="1:10" ht="19.899999999999999" customHeight="1" thickBot="1" x14ac:dyDescent="0.25">
      <c r="A10" s="799" t="s">
        <v>518</v>
      </c>
      <c r="B10" s="800"/>
      <c r="C10" s="801"/>
      <c r="D10" s="802" t="s">
        <v>536</v>
      </c>
      <c r="E10" s="803"/>
      <c r="F10" s="803"/>
      <c r="G10" s="803"/>
      <c r="H10" s="803"/>
      <c r="I10" s="803"/>
      <c r="J10" s="804"/>
    </row>
    <row r="11" spans="1:10" ht="19.899999999999999" customHeight="1" thickBot="1" x14ac:dyDescent="0.25">
      <c r="A11" s="750"/>
      <c r="B11" s="778"/>
      <c r="C11" s="778"/>
      <c r="D11" s="779"/>
      <c r="E11" s="780"/>
      <c r="F11" s="780"/>
      <c r="G11" s="780"/>
      <c r="H11" s="780"/>
      <c r="I11" s="759">
        <f>I9</f>
        <v>107120</v>
      </c>
      <c r="J11" s="780"/>
    </row>
    <row r="12" spans="1:10" ht="19.899999999999999" customHeight="1" thickBot="1" x14ac:dyDescent="0.25">
      <c r="A12" s="748"/>
      <c r="B12" s="781"/>
      <c r="C12" s="781"/>
      <c r="D12" s="782"/>
      <c r="E12" s="783"/>
      <c r="F12" s="783"/>
      <c r="G12" s="783"/>
      <c r="H12" s="783"/>
      <c r="I12" s="783"/>
      <c r="J12" s="783"/>
    </row>
    <row r="13" spans="1:10" ht="19.899999999999999" customHeight="1" x14ac:dyDescent="0.25">
      <c r="A13" s="795" t="s">
        <v>523</v>
      </c>
      <c r="B13" s="796"/>
      <c r="C13" s="796"/>
      <c r="D13" s="796"/>
      <c r="E13" s="796"/>
      <c r="F13" s="796"/>
      <c r="G13" s="796"/>
      <c r="H13" s="796"/>
      <c r="I13" s="796"/>
      <c r="J13" s="797"/>
    </row>
    <row r="14" spans="1:10" ht="19.899999999999999" customHeight="1" x14ac:dyDescent="0.2">
      <c r="A14" s="747" t="s">
        <v>7</v>
      </c>
      <c r="B14" s="770">
        <v>4329</v>
      </c>
      <c r="C14" s="769">
        <v>5169</v>
      </c>
      <c r="D14" s="787">
        <v>35002</v>
      </c>
      <c r="E14" s="771">
        <v>10</v>
      </c>
      <c r="F14" s="772" t="s">
        <v>532</v>
      </c>
      <c r="G14" s="753">
        <v>0</v>
      </c>
      <c r="H14" s="753">
        <v>0</v>
      </c>
      <c r="I14" s="773">
        <v>107120</v>
      </c>
      <c r="J14" s="754">
        <f>H14+I14</f>
        <v>107120</v>
      </c>
    </row>
    <row r="15" spans="1:10" ht="19.899999999999999" customHeight="1" x14ac:dyDescent="0.2">
      <c r="A15" s="799" t="s">
        <v>518</v>
      </c>
      <c r="B15" s="800"/>
      <c r="C15" s="801"/>
      <c r="D15" s="805" t="s">
        <v>533</v>
      </c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47" t="s">
        <v>227</v>
      </c>
      <c r="B16" s="770">
        <v>4329</v>
      </c>
      <c r="C16" s="770">
        <v>5139</v>
      </c>
      <c r="D16" s="787"/>
      <c r="E16" s="771">
        <v>10</v>
      </c>
      <c r="F16" s="788">
        <v>1910</v>
      </c>
      <c r="G16" s="773">
        <v>35000</v>
      </c>
      <c r="H16" s="773">
        <v>35000</v>
      </c>
      <c r="I16" s="773">
        <v>-27080</v>
      </c>
      <c r="J16" s="754">
        <f>H16+I16</f>
        <v>7920</v>
      </c>
    </row>
    <row r="17" spans="1:10" ht="19.899999999999999" customHeight="1" x14ac:dyDescent="0.2">
      <c r="A17" s="799" t="s">
        <v>518</v>
      </c>
      <c r="B17" s="800"/>
      <c r="C17" s="801"/>
      <c r="D17" s="805" t="s">
        <v>534</v>
      </c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47" t="s">
        <v>524</v>
      </c>
      <c r="B18" s="770">
        <v>4329</v>
      </c>
      <c r="C18" s="770">
        <v>5169</v>
      </c>
      <c r="D18" s="787"/>
      <c r="E18" s="771">
        <v>10</v>
      </c>
      <c r="F18" s="771" t="s">
        <v>532</v>
      </c>
      <c r="G18" s="753">
        <v>0</v>
      </c>
      <c r="H18" s="753">
        <v>0</v>
      </c>
      <c r="I18" s="773">
        <v>27080</v>
      </c>
      <c r="J18" s="754">
        <f>H18+I18</f>
        <v>27080</v>
      </c>
    </row>
    <row r="19" spans="1:10" ht="19.899999999999999" customHeight="1" thickBot="1" x14ac:dyDescent="0.25">
      <c r="A19" s="799" t="s">
        <v>518</v>
      </c>
      <c r="B19" s="800"/>
      <c r="C19" s="801"/>
      <c r="D19" s="805" t="s">
        <v>535</v>
      </c>
      <c r="E19" s="806"/>
      <c r="F19" s="806"/>
      <c r="G19" s="806"/>
      <c r="H19" s="806"/>
      <c r="I19" s="806"/>
      <c r="J19" s="807"/>
    </row>
    <row r="20" spans="1:10" ht="19.899999999999999" customHeight="1" thickBot="1" x14ac:dyDescent="0.3">
      <c r="A20" s="750"/>
      <c r="B20" s="751"/>
      <c r="C20" s="751"/>
      <c r="D20" s="751"/>
      <c r="E20" s="751"/>
      <c r="F20" s="751"/>
      <c r="G20" s="774"/>
      <c r="H20" s="775"/>
      <c r="I20" s="759">
        <f>I14+I16+I18</f>
        <v>107120</v>
      </c>
      <c r="J20" s="776"/>
    </row>
    <row r="21" spans="1:10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0" ht="15.75" x14ac:dyDescent="0.25">
      <c r="A22" s="790" t="s">
        <v>519</v>
      </c>
      <c r="B22" s="790"/>
      <c r="C22" s="790"/>
      <c r="D22" s="791"/>
      <c r="E22" s="791"/>
      <c r="F22" s="791"/>
      <c r="G22" s="761"/>
      <c r="H22" s="761"/>
      <c r="I22" s="761"/>
      <c r="J22" s="761"/>
    </row>
    <row r="23" spans="1:10" x14ac:dyDescent="0.2">
      <c r="A23" s="798" t="s">
        <v>537</v>
      </c>
      <c r="B23" s="798"/>
      <c r="C23" s="798"/>
      <c r="D23" s="798"/>
      <c r="E23" s="798"/>
      <c r="F23" s="798"/>
      <c r="G23" s="798"/>
      <c r="H23" s="798"/>
      <c r="I23" s="798"/>
      <c r="J23" s="798"/>
    </row>
    <row r="24" spans="1:10" x14ac:dyDescent="0.2">
      <c r="A24" s="798"/>
      <c r="B24" s="798"/>
      <c r="C24" s="798"/>
      <c r="D24" s="798"/>
      <c r="E24" s="798"/>
      <c r="F24" s="798"/>
      <c r="G24" s="798"/>
      <c r="H24" s="798"/>
      <c r="I24" s="798"/>
      <c r="J24" s="798"/>
    </row>
    <row r="25" spans="1:10" x14ac:dyDescent="0.2">
      <c r="A25" s="798"/>
      <c r="B25" s="798"/>
      <c r="C25" s="798"/>
      <c r="D25" s="798"/>
      <c r="E25" s="798"/>
      <c r="F25" s="798"/>
      <c r="G25" s="798"/>
      <c r="H25" s="798"/>
      <c r="I25" s="798"/>
      <c r="J25" s="798"/>
    </row>
    <row r="26" spans="1:10" x14ac:dyDescent="0.2">
      <c r="A26" s="798"/>
      <c r="B26" s="798"/>
      <c r="C26" s="798"/>
      <c r="D26" s="798"/>
      <c r="E26" s="798"/>
      <c r="F26" s="798"/>
      <c r="G26" s="798"/>
      <c r="H26" s="798"/>
      <c r="I26" s="798"/>
      <c r="J26" s="798"/>
    </row>
    <row r="27" spans="1:10" x14ac:dyDescent="0.2">
      <c r="A27" s="798"/>
      <c r="B27" s="798"/>
      <c r="C27" s="798"/>
      <c r="D27" s="798"/>
      <c r="E27" s="798"/>
      <c r="F27" s="798"/>
      <c r="G27" s="798"/>
      <c r="H27" s="798"/>
      <c r="I27" s="798"/>
      <c r="J27" s="798"/>
    </row>
    <row r="28" spans="1:10" ht="3" customHeight="1" x14ac:dyDescent="0.2">
      <c r="A28" s="798"/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0" hidden="1" x14ac:dyDescent="0.2">
      <c r="A29" s="798"/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hidden="1" x14ac:dyDescent="0.2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hidden="1" x14ac:dyDescent="0.2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idden="1" x14ac:dyDescent="0.2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idden="1" x14ac:dyDescent="0.2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idden="1" x14ac:dyDescent="0.2">
      <c r="A34" s="798"/>
      <c r="B34" s="798"/>
      <c r="C34" s="798"/>
      <c r="D34" s="798"/>
      <c r="E34" s="798"/>
      <c r="F34" s="798"/>
      <c r="G34" s="798"/>
      <c r="H34" s="798"/>
      <c r="I34" s="798"/>
      <c r="J34" s="798"/>
    </row>
    <row r="35" spans="1:10" hidden="1" x14ac:dyDescent="0.2">
      <c r="A35" s="798"/>
      <c r="B35" s="798"/>
      <c r="C35" s="798"/>
      <c r="D35" s="798"/>
      <c r="E35" s="798"/>
      <c r="F35" s="798"/>
      <c r="G35" s="798"/>
      <c r="H35" s="798"/>
      <c r="I35" s="798"/>
      <c r="J35" s="798"/>
    </row>
    <row r="36" spans="1:10" hidden="1" x14ac:dyDescent="0.2">
      <c r="A36" s="798"/>
      <c r="B36" s="798"/>
      <c r="C36" s="798"/>
      <c r="D36" s="798"/>
      <c r="E36" s="798"/>
      <c r="F36" s="798"/>
      <c r="G36" s="798"/>
      <c r="H36" s="798"/>
      <c r="I36" s="798"/>
      <c r="J36" s="798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790" t="s">
        <v>515</v>
      </c>
      <c r="B38" s="790"/>
      <c r="C38" s="790"/>
      <c r="D38" s="777">
        <v>44088</v>
      </c>
      <c r="E38" s="761"/>
      <c r="F38" s="761"/>
      <c r="G38" s="762" t="s">
        <v>527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525</v>
      </c>
      <c r="B43" s="761"/>
      <c r="C43" s="761"/>
      <c r="D43" s="761" t="s">
        <v>530</v>
      </c>
      <c r="E43" s="767"/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.75" x14ac:dyDescent="0.25">
      <c r="A46" s="790" t="s">
        <v>517</v>
      </c>
      <c r="B46" s="790"/>
      <c r="C46" s="790"/>
      <c r="D46" s="791"/>
      <c r="E46" s="761"/>
      <c r="F46" s="761"/>
      <c r="G46" s="761"/>
      <c r="H46" s="761"/>
      <c r="I46" s="761"/>
      <c r="J46" s="761"/>
    </row>
    <row r="47" spans="1:10" ht="15" x14ac:dyDescent="0.2">
      <c r="A47" s="761" t="s">
        <v>525</v>
      </c>
      <c r="B47" s="761"/>
      <c r="C47" s="761"/>
      <c r="D47" s="761" t="s">
        <v>531</v>
      </c>
      <c r="E47" s="761"/>
      <c r="F47" s="761"/>
      <c r="G47" s="761"/>
      <c r="H47" s="761"/>
      <c r="I47" s="761"/>
      <c r="J47" s="761"/>
    </row>
    <row r="48" spans="1:10" ht="15" x14ac:dyDescent="0.2">
      <c r="A48" s="789" t="s">
        <v>526</v>
      </c>
      <c r="B48" s="789"/>
      <c r="C48" s="789"/>
      <c r="D48" s="789"/>
      <c r="E48" s="761"/>
      <c r="F48" s="761"/>
      <c r="G48" s="761"/>
      <c r="H48" s="761"/>
      <c r="I48" s="761"/>
      <c r="J48" s="761"/>
    </row>
    <row r="49" spans="1:10" ht="15" x14ac:dyDescent="0.2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1">
    <mergeCell ref="G6:J6"/>
    <mergeCell ref="A1:J1"/>
    <mergeCell ref="D15:J15"/>
    <mergeCell ref="A3:B3"/>
    <mergeCell ref="A4:B4"/>
    <mergeCell ref="C3:G3"/>
    <mergeCell ref="C4:F4"/>
    <mergeCell ref="A48:D48"/>
    <mergeCell ref="A46:D46"/>
    <mergeCell ref="A38:C38"/>
    <mergeCell ref="A8:J8"/>
    <mergeCell ref="A13:J13"/>
    <mergeCell ref="A23:J36"/>
    <mergeCell ref="A10:C10"/>
    <mergeCell ref="D10:J10"/>
    <mergeCell ref="A22:F22"/>
    <mergeCell ref="A19:C19"/>
    <mergeCell ref="A17:C17"/>
    <mergeCell ref="D19:J19"/>
    <mergeCell ref="D17:J17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2020-09-14T12:28:29Z</cp:lastPrinted>
  <dcterms:created xsi:type="dcterms:W3CDTF">2003-09-02T05:56:17Z</dcterms:created>
  <dcterms:modified xsi:type="dcterms:W3CDTF">2020-10-21T07:54:20Z</dcterms:modified>
</cp:coreProperties>
</file>