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629\"/>
    </mc:Choice>
  </mc:AlternateContent>
  <xr:revisionPtr revIDLastSave="0" documentId="13_ncr:1_{B55A5E60-EA0C-4B0D-9176-E893FD9BE807}" xr6:coauthVersionLast="36" xr6:coauthVersionMax="36" xr10:uidLastSave="{00000000-0000-0000-0000-000000000000}"/>
  <bookViews>
    <workbookView xWindow="0" yWindow="192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D17" i="11" s="1"/>
  <c r="E10" i="11" s="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W10" i="17" s="1"/>
  <c r="O11" i="17"/>
  <c r="W11" i="17" s="1"/>
  <c r="O12" i="17"/>
  <c r="W12" i="17" s="1"/>
  <c r="O13" i="17"/>
  <c r="O14" i="17"/>
  <c r="AD14" i="17" s="1"/>
  <c r="O15" i="17"/>
  <c r="P15" i="17" s="1"/>
  <c r="O16" i="17"/>
  <c r="O17" i="17"/>
  <c r="O18" i="17"/>
  <c r="W18" i="17" s="1"/>
  <c r="O19" i="17"/>
  <c r="O20" i="17"/>
  <c r="O21" i="17"/>
  <c r="X21" i="17" s="1"/>
  <c r="O22" i="17"/>
  <c r="O23" i="17"/>
  <c r="O24" i="17"/>
  <c r="O25" i="17"/>
  <c r="W25" i="17" s="1"/>
  <c r="O27" i="17"/>
  <c r="O29" i="17"/>
  <c r="W29" i="17" s="1"/>
  <c r="O31" i="17"/>
  <c r="O26" i="17"/>
  <c r="W26" i="17" s="1"/>
  <c r="O32" i="17"/>
  <c r="O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W60" i="17" s="1"/>
  <c r="O61" i="17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O81" i="17"/>
  <c r="W81" i="17" s="1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T85" i="17"/>
  <c r="N85" i="17"/>
  <c r="N6" i="17" s="1"/>
  <c r="V84" i="17"/>
  <c r="X84" i="17" s="1"/>
  <c r="T84" i="17"/>
  <c r="N84" i="17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Y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 s="1"/>
  <c r="O39" i="18"/>
  <c r="W39" i="18" s="1"/>
  <c r="O40" i="18"/>
  <c r="O41" i="18"/>
  <c r="O42" i="18"/>
  <c r="O56" i="18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W14" i="18" s="1"/>
  <c r="O15" i="18"/>
  <c r="W15" i="18" s="1"/>
  <c r="O16" i="18"/>
  <c r="X16" i="18" s="1"/>
  <c r="O17" i="18"/>
  <c r="O18" i="18"/>
  <c r="O19" i="18"/>
  <c r="W19" i="18" s="1"/>
  <c r="O20" i="18"/>
  <c r="P20" i="18" s="1"/>
  <c r="O25" i="18"/>
  <c r="W25" i="18" s="1"/>
  <c r="O26" i="18"/>
  <c r="O27" i="18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O44" i="18"/>
  <c r="O45" i="18"/>
  <c r="O46" i="18"/>
  <c r="P46" i="18" s="1"/>
  <c r="O48" i="18"/>
  <c r="W48" i="18" s="1"/>
  <c r="O49" i="18"/>
  <c r="W49" i="18" s="1"/>
  <c r="O51" i="18"/>
  <c r="Q51" i="18" s="1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N31" i="18" s="1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V18" i="18"/>
  <c r="V17" i="18"/>
  <c r="V16" i="18"/>
  <c r="V15" i="18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64" i="18"/>
  <c r="AD18" i="17"/>
  <c r="Y7" i="17"/>
  <c r="AA46" i="17"/>
  <c r="P18" i="17"/>
  <c r="X57" i="18"/>
  <c r="W35" i="18"/>
  <c r="P41" i="18"/>
  <c r="X19" i="18"/>
  <c r="W74" i="17"/>
  <c r="Y56" i="17"/>
  <c r="W51" i="18"/>
  <c r="W73" i="17"/>
  <c r="Y23" i="18"/>
  <c r="AA63" i="18"/>
  <c r="AA58" i="18" s="1"/>
  <c r="W41" i="18"/>
  <c r="AA41" i="18"/>
  <c r="J12" i="11"/>
  <c r="Q84" i="17"/>
  <c r="W60" i="18"/>
  <c r="W29" i="18"/>
  <c r="W9" i="18"/>
  <c r="W40" i="18"/>
  <c r="W63" i="18"/>
  <c r="Y83" i="17"/>
  <c r="X69" i="17"/>
  <c r="W69" i="17"/>
  <c r="AA32" i="17"/>
  <c r="W32" i="17"/>
  <c r="K25" i="26"/>
  <c r="L25" i="26" s="1"/>
  <c r="AA61" i="17"/>
  <c r="W61" i="17"/>
  <c r="P55" i="18" l="1"/>
  <c r="Y17" i="18"/>
  <c r="X48" i="18"/>
  <c r="W7" i="17"/>
  <c r="W15" i="17"/>
  <c r="Y82" i="17"/>
  <c r="L45" i="9"/>
  <c r="L63" i="9"/>
  <c r="L36" i="9"/>
  <c r="J63" i="9"/>
  <c r="J36" i="9"/>
  <c r="AA56" i="17"/>
  <c r="X34" i="18"/>
  <c r="X41" i="17"/>
  <c r="Y67" i="17"/>
  <c r="AA38" i="18"/>
  <c r="Q85" i="17"/>
  <c r="X7" i="17"/>
  <c r="X15" i="17"/>
  <c r="Y77" i="17"/>
  <c r="M15" i="9"/>
  <c r="X56" i="17"/>
  <c r="I32" i="10"/>
  <c r="Y26" i="18"/>
  <c r="X52" i="18"/>
  <c r="X62" i="18"/>
  <c r="X25" i="17"/>
  <c r="X85" i="17"/>
  <c r="L42" i="9"/>
  <c r="J37" i="9"/>
  <c r="J24" i="26"/>
  <c r="W77" i="17"/>
  <c r="I30" i="10"/>
  <c r="M31" i="18"/>
  <c r="G7" i="11"/>
  <c r="I29" i="10"/>
  <c r="Y51" i="18"/>
  <c r="X64" i="18"/>
  <c r="M58" i="18"/>
  <c r="M53" i="18" s="1"/>
  <c r="X64" i="17"/>
  <c r="AA37" i="17"/>
  <c r="Y74" i="17"/>
  <c r="L23" i="26"/>
  <c r="L41" i="8"/>
  <c r="Y63" i="17"/>
  <c r="K38" i="9"/>
  <c r="L38" i="9" s="1"/>
  <c r="Y49" i="18"/>
  <c r="P24" i="18"/>
  <c r="X27" i="18"/>
  <c r="X38" i="17"/>
  <c r="AA22" i="18"/>
  <c r="X32" i="18"/>
  <c r="T31" i="18"/>
  <c r="Y44" i="18"/>
  <c r="L56" i="9"/>
  <c r="F7" i="12"/>
  <c r="X36" i="17"/>
  <c r="Y22" i="18"/>
  <c r="X77" i="17"/>
  <c r="J13" i="9"/>
  <c r="J33" i="9"/>
  <c r="G5" i="11"/>
  <c r="F49" i="8"/>
  <c r="F51" i="8" s="1"/>
  <c r="K27" i="10"/>
  <c r="J33" i="10"/>
  <c r="J35" i="10" s="1"/>
  <c r="Y34" i="17"/>
  <c r="X34" i="17"/>
  <c r="Y43" i="17"/>
  <c r="W43" i="17"/>
  <c r="W35" i="17"/>
  <c r="Y35" i="17"/>
  <c r="W17" i="17"/>
  <c r="P17" i="17"/>
  <c r="Y17" i="17"/>
  <c r="P13" i="17"/>
  <c r="W13" i="17"/>
  <c r="K16" i="11"/>
  <c r="D22" i="11"/>
  <c r="G22" i="11" s="1"/>
  <c r="Y62" i="17"/>
  <c r="J10" i="11"/>
  <c r="E16" i="11"/>
  <c r="Y63" i="18"/>
  <c r="P63" i="18"/>
  <c r="P40" i="18"/>
  <c r="AA40" i="18"/>
  <c r="P39" i="18"/>
  <c r="AA37" i="18"/>
  <c r="W20" i="17"/>
  <c r="AA20" i="17"/>
  <c r="AD16" i="17"/>
  <c r="P16" i="17"/>
  <c r="D26" i="11"/>
  <c r="G26" i="11" s="1"/>
  <c r="K10" i="11"/>
  <c r="D25" i="11"/>
  <c r="D19" i="11"/>
  <c r="D23" i="11" s="1"/>
  <c r="G10" i="11"/>
  <c r="Y39" i="17"/>
  <c r="P61" i="18"/>
  <c r="P58" i="18" s="1"/>
  <c r="W79" i="17"/>
  <c r="W53" i="17"/>
  <c r="X16" i="17"/>
  <c r="X20" i="18"/>
  <c r="X21" i="18"/>
  <c r="X38" i="18"/>
  <c r="Y38" i="18"/>
  <c r="X40" i="18"/>
  <c r="X41" i="18"/>
  <c r="Y41" i="18"/>
  <c r="X63" i="18"/>
  <c r="P56" i="18"/>
  <c r="W56" i="18"/>
  <c r="X8" i="17"/>
  <c r="AA33" i="17"/>
  <c r="W33" i="17"/>
  <c r="Y23" i="17"/>
  <c r="Y19" i="17"/>
  <c r="W19" i="17"/>
  <c r="W8" i="17"/>
  <c r="X53" i="17"/>
  <c r="W37" i="18"/>
  <c r="Q52" i="18"/>
  <c r="X15" i="18"/>
  <c r="X47" i="17"/>
  <c r="W80" i="17"/>
  <c r="Y80" i="17"/>
  <c r="W36" i="17"/>
  <c r="AA36" i="17"/>
  <c r="AA27" i="17"/>
  <c r="W27" i="17"/>
  <c r="Y27" i="17"/>
  <c r="AA22" i="17"/>
  <c r="W22" i="17"/>
  <c r="E101" i="19"/>
  <c r="H27" i="26"/>
  <c r="I33" i="8"/>
  <c r="M8" i="18"/>
  <c r="Y18" i="18"/>
  <c r="Y42" i="18"/>
  <c r="X58" i="17"/>
  <c r="I27" i="10"/>
  <c r="J22" i="26"/>
  <c r="K34" i="8"/>
  <c r="AA38" i="17"/>
  <c r="P42" i="18"/>
  <c r="Y34" i="18"/>
  <c r="F15" i="12"/>
  <c r="F46" i="10"/>
  <c r="F51" i="10" s="1"/>
  <c r="F59" i="10" s="1"/>
  <c r="S8" i="18"/>
  <c r="X61" i="18"/>
  <c r="X17" i="18"/>
  <c r="G6" i="17"/>
  <c r="Y11" i="17"/>
  <c r="X19" i="17"/>
  <c r="W42" i="17"/>
  <c r="X61" i="17"/>
  <c r="T6" i="17"/>
  <c r="G15" i="11"/>
  <c r="G13" i="11"/>
  <c r="B25" i="19"/>
  <c r="L18" i="26"/>
  <c r="L67" i="9"/>
  <c r="J45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K6" i="11"/>
  <c r="G6" i="11"/>
  <c r="F19" i="1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F18" i="19"/>
  <c r="F21" i="19"/>
  <c r="C30" i="19"/>
  <c r="L22" i="26"/>
  <c r="J18" i="26"/>
  <c r="L24" i="26"/>
  <c r="K35" i="8"/>
  <c r="I34" i="8"/>
  <c r="K39" i="8"/>
  <c r="M68" i="9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M70" i="9"/>
  <c r="P53" i="18"/>
  <c r="K33" i="10"/>
  <c r="AA6" i="17"/>
  <c r="AA2" i="17" s="1"/>
  <c r="AA8" i="18"/>
  <c r="K35" i="10"/>
  <c r="J62" i="9"/>
  <c r="D24" i="19"/>
  <c r="G23" i="11"/>
  <c r="G19" i="11"/>
  <c r="G42" i="26"/>
  <c r="G51" i="26" s="1"/>
  <c r="X8" i="18"/>
  <c r="Q31" i="18"/>
  <c r="AD6" i="17"/>
  <c r="AA31" i="18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Y58" i="18" s="1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X20" i="17"/>
  <c r="Y20" i="17"/>
  <c r="W31" i="18"/>
  <c r="F6" i="19"/>
  <c r="E23" i="19"/>
  <c r="Y8" i="18"/>
  <c r="O6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X58" i="18" l="1"/>
  <c r="AA6" i="18"/>
  <c r="H37" i="10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<sst xmlns="http://schemas.openxmlformats.org/spreadsheetml/2006/main" count="1031" uniqueCount="534">
  <si>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</si>
  <si>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</si>
  <si>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</si>
  <si>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</si>
  <si>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</si>
  <si>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</si>
  <si>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</si>
  <si>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</si>
  <si>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</si>
  <si>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</si>
  <si>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</si>
  <si>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</si>
  <si>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</si>
  <si>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</si>
  <si>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</si>
  <si>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</si>
  <si>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</si>
  <si>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</si>
  <si>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</si>
  <si>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</si>
  <si>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</si>
  <si>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</si>
  <si>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</si>
  <si>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</si>
  <si>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</si>
  <si>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</si>
  <si>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</si>
  <si>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</si>
  <si>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</si>
  <si>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</si>
  <si>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</si>
  <si>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</si>
  <si>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</si>
  <si>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</si>
  <si>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</si>
  <si>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</si>
  <si>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</si>
  <si>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</si>
  <si>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</si>
  <si>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</si>
  <si>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</si>
  <si>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</si>
  <si>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</si>
  <si>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</si>
  <si>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</si>
  <si>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</si>
  <si>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</si>
  <si>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</si>
  <si>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</si>
  <si>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</si>
  <si>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</si>
  <si>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</si>
  <si>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</si>
  <si>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</si>
  <si>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</si>
  <si>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</si>
  <si>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</si>
  <si>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</si>
  <si>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</si>
  <si>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</si>
  <si>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</si>
  <si>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</si>
  <si>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</si>
  <si>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</si>
  <si>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</si>
  <si>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</si>
  <si>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</si>
  <si>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</si>
  <si>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</si>
  <si>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</si>
  <si>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</si>
  <si>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</si>
  <si>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</si>
  <si>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</si>
  <si>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</si>
  <si>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</si>
  <si>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</si>
  <si>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</si>
  <si>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</si>
  <si>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</si>
  <si>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</si>
  <si>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</si>
  <si>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</si>
  <si>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</si>
  <si>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</si>
  <si>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</si>
  <si>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</si>
  <si>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</si>
  <si>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</si>
  <si>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</si>
  <si>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</si>
  <si>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</si>
  <si>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</si>
  <si>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</si>
  <si>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</si>
  <si>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</si>
  <si>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</si>
  <si>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</si>
  <si>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</si>
  <si>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</si>
  <si>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</si>
  <si>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</si>
  <si>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</si>
  <si>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</si>
  <si>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</si>
  <si>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</si>
  <si>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</si>
  <si>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</si>
  <si>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</si>
  <si>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</si>
  <si>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</si>
  <si>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</si>
  <si>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</si>
  <si>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</si>
  <si>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</si>
  <si>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</si>
  <si>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</si>
  <si>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</si>
  <si>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</si>
  <si>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</si>
  <si>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</si>
  <si>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</si>
  <si>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</si>
  <si>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</si>
  <si>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</si>
  <si>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</si>
  <si>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</si>
  <si>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</si>
  <si>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</si>
  <si>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</si>
  <si>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</si>
  <si>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</si>
  <si>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</si>
  <si>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</si>
  <si>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</si>
  <si>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</si>
  <si>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</si>
  <si>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</si>
  <si>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</si>
  <si>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</si>
  <si>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</si>
  <si>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</si>
  <si>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</si>
  <si>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</si>
  <si>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</si>
  <si>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</si>
  <si>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</si>
  <si>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</si>
  <si>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</si>
  <si>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</si>
  <si>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</si>
  <si>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</si>
  <si>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</si>
  <si>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</si>
  <si>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</si>
  <si>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</si>
  <si>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</si>
  <si>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</si>
  <si>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</si>
  <si>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</si>
  <si>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</si>
  <si>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</si>
  <si>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</si>
  <si>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</si>
  <si>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</si>
  <si>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</si>
  <si>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</si>
  <si>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</si>
  <si>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</si>
  <si>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</si>
  <si>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</si>
  <si>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</si>
  <si>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</si>
  <si>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</si>
  <si>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</si>
  <si>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</si>
  <si>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</si>
  <si>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</si>
  <si>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</si>
  <si>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</si>
  <si>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</si>
  <si>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</si>
  <si>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</si>
  <si>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</si>
  <si>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</si>
  <si>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</si>
  <si>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</si>
  <si>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</si>
  <si>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</si>
  <si>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</si>
  <si>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</si>
  <si>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</si>
  <si>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</si>
  <si>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</si>
  <si>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</si>
  <si>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</si>
  <si>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</si>
  <si>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</si>
  <si>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</si>
  <si>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</si>
  <si>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</si>
  <si>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</si>
  <si>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</si>
  <si>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</si>
  <si>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</si>
  <si>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</si>
  <si>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</si>
  <si>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</si>
  <si>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</si>
  <si>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</si>
  <si>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</si>
  <si>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</si>
  <si>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</si>
  <si>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</si>
  <si>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</si>
  <si>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</si>
  <si>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</si>
  <si>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</si>
  <si>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</si>
  <si>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</si>
  <si>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</si>
  <si>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</si>
  <si>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</si>
  <si>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</si>
  <si>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</si>
  <si>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</si>
  <si>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</si>
  <si>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</si>
  <si>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</si>
  <si>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</si>
  <si>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</si>
  <si>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</si>
  <si>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</si>
  <si>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</si>
  <si>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</si>
  <si>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</si>
  <si>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</si>
  <si>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</si>
  <si>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</si>
  <si>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</si>
  <si>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</si>
  <si>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</si>
  <si>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</si>
  <si>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</si>
  <si>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</si>
  <si>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</si>
  <si>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</si>
  <si>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</si>
  <si>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</si>
  <si>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</si>
  <si>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</si>
  <si>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</si>
  <si>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</si>
  <si>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</si>
  <si>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</si>
  <si>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</si>
  <si>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</si>
  <si>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</si>
  <si>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</si>
  <si>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</si>
  <si>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</si>
  <si>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</si>
  <si>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</si>
  <si>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</si>
  <si>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</si>
  <si>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</si>
  <si>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</si>
  <si>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</si>
  <si>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</si>
  <si>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</si>
  <si>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</si>
  <si>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</si>
  <si>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</si>
  <si>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</si>
  <si>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</si>
  <si>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</si>
  <si>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</si>
  <si>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</si>
  <si>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</si>
  <si>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</si>
  <si>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</si>
  <si>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</si>
  <si>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</si>
  <si>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</si>
  <si>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</si>
  <si>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</si>
  <si>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</si>
  <si>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</si>
  <si>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</si>
  <si>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</si>
  <si>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</si>
  <si>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</si>
  <si>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</si>
  <si>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</si>
  <si>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</si>
  <si>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</si>
  <si>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</si>
  <si>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</si>
  <si>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</si>
  <si>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</si>
  <si>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</si>
  <si>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</si>
  <si>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</si>
  <si>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</si>
  <si>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</si>
  <si>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</si>
  <si>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</si>
  <si>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</si>
  <si>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</si>
  <si>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</si>
  <si>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</si>
  <si>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</si>
  <si>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</si>
  <si>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</si>
  <si>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</si>
  <si>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</si>
  <si>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</si>
  <si>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</si>
  <si>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</si>
  <si>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</si>
  <si>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</si>
  <si>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</si>
  <si>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</si>
  <si>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</si>
  <si>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</si>
  <si>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</si>
  <si>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</si>
  <si>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</si>
  <si>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</si>
  <si>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</si>
  <si>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</si>
  <si>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</si>
  <si>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</si>
  <si>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</si>
  <si>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</si>
  <si>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</si>
  <si>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</si>
  <si>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</si>
  <si>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</si>
  <si>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</si>
  <si>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</si>
  <si>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</si>
  <si>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</si>
  <si>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</si>
  <si>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</si>
  <si>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</si>
  <si>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</si>
  <si>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</si>
  <si>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</si>
  <si>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</si>
  <si>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</si>
  <si>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</si>
  <si>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</si>
  <si>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</si>
  <si>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</si>
  <si>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</si>
  <si>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</si>
  <si>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</si>
  <si>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</si>
  <si>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</si>
  <si>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</si>
  <si>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</si>
  <si>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</si>
  <si>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</si>
  <si>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</si>
  <si>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</si>
  <si>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</si>
  <si>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</si>
  <si>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</si>
  <si>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</si>
  <si>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</si>
  <si>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</si>
  <si>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</si>
  <si>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</si>
  <si>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</si>
  <si>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</si>
  <si>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</si>
  <si>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</si>
  <si>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</si>
  <si>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</si>
  <si>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</si>
  <si>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</si>
  <si>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</si>
  <si>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</si>
  <si>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</si>
  <si>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</si>
  <si>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</si>
  <si>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</si>
  <si>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</si>
  <si>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</si>
  <si>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</si>
  <si>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</si>
  <si>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</si>
  <si>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</si>
  <si>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</si>
  <si>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</si>
  <si>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</si>
  <si>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</si>
  <si>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</si>
  <si>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</si>
  <si>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</si>
  <si>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</si>
  <si>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</si>
  <si>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</si>
  <si>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</si>
  <si>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</si>
  <si>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</si>
  <si>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</si>
  <si>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</si>
  <si>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</si>
  <si>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</si>
  <si>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</si>
  <si>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</si>
  <si>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</si>
  <si>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</si>
  <si>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</si>
  <si>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</si>
  <si>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</si>
  <si>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</si>
  <si>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</si>
  <si>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</si>
  <si>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</si>
  <si>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</si>
  <si>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</si>
  <si>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</si>
  <si>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</si>
  <si>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</si>
  <si>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</si>
  <si>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</si>
  <si>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</si>
  <si>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</si>
  <si>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</si>
  <si>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</si>
  <si>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</si>
  <si>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</si>
  <si>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</si>
  <si>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</si>
  <si>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</si>
  <si>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</si>
  <si>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</si>
  <si>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</si>
  <si>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</si>
  <si>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</si>
  <si>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</si>
  <si>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</si>
  <si>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</si>
  <si>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</si>
  <si>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</si>
  <si>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</si>
  <si>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</si>
  <si>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</si>
  <si>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</si>
  <si>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</si>
  <si>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</si>
  <si>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</si>
  <si>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</si>
  <si>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</si>
  <si>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</si>
  <si>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</si>
  <si>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</si>
  <si>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</si>
  <si>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</si>
  <si>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</si>
  <si>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</si>
  <si>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</si>
  <si>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</si>
  <si>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</si>
  <si>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</si>
  <si>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</si>
  <si>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</si>
  <si>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</si>
  <si>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</si>
  <si>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</si>
  <si>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</si>
  <si>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</si>
  <si>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</si>
  <si>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</si>
  <si>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</si>
  <si>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</si>
  <si>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</si>
  <si>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</si>
  <si>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</si>
  <si>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</si>
  <si>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</si>
  <si>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</si>
  <si>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</si>
  <si>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</si>
  <si>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</si>
  <si>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</si>
  <si>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</si>
  <si>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</si>
  <si>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</si>
  <si>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</si>
  <si>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</si>
  <si>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</si>
  <si>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</si>
  <si>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</si>
  <si>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</si>
  <si>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</si>
  <si>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</si>
  <si>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</si>
  <si>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</si>
  <si>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</si>
  <si>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</si>
  <si>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</si>
  <si>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</si>
  <si>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</si>
  <si>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</si>
  <si>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</si>
  <si>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</si>
  <si>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</si>
  <si>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</si>
  <si>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</si>
  <si>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</si>
  <si>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</si>
  <si>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</si>
  <si>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</si>
  <si>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</si>
  <si>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</si>
  <si>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</si>
  <si>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</si>
  <si>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</si>
  <si>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</si>
  <si>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</si>
  <si>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</si>
  <si>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</si>
  <si>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</si>
  <si>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</si>
  <si>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</si>
  <si>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</si>
  <si>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Datum přijetí na OFŠ a podpis:</t>
  </si>
  <si>
    <t>ZŠ Masarykova-elektroinstalace</t>
  </si>
  <si>
    <t xml:space="preserve">Uznáním škodní záležitosti ve věci pojistného plnění za  vytopení budovy MŠ Masarykova čp.1195 Ostrov, kdy v důsledku přívalového deště a tání sněhu nestačila kanalizace odvádět vodu,  bylo přípisem ze dne 21. 5. 2021 Generali Českou pojišťovnou sděleno pojistné plnění v částce 261 284,- Kč, v rámci pojistné události č.7659233, kdy částka bude zaslána na účet č. 19-920341/0100, pod variabilním symbolem:7659233. OMIS peníze použije na odstranění škod. </t>
  </si>
  <si>
    <t>RO č. 47/2021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</si>
</sst>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B7-4447-81AD-C99927D6CC3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B7-4447-81AD-C99927D6CC3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B7-4447-81AD-C99927D6CC3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B7-4447-81AD-C99927D6CC3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B7-4447-81AD-C99927D6CC3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B7-4447-81AD-C99927D6CC3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B7-4447-81AD-C99927D6CC3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B7-4447-81AD-C99927D6CC3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B7-4447-81AD-C99927D6CC3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B7-4447-81AD-C99927D6CC3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B7-4447-81AD-C99927D6CC3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5B7-4447-81AD-C99927D6CC3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5B7-4447-81AD-C99927D6CC3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7-4447-81AD-C99927D6CC3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7-4447-81AD-C99927D6CC3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B7-4447-81AD-C99927D6CC3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B7-4447-81AD-C99927D6CC3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B7-4447-81AD-C99927D6CC3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B7-4447-81AD-C99927D6CC3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B7-4447-81AD-C99927D6CC3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B7-4447-81AD-C99927D6CC3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B7-4447-81AD-C99927D6CC3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5B7-4447-81AD-C99927D6CC3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5B7-4447-81AD-C99927D6CC3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5B7-4447-81AD-C99927D6CC3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5B7-4447-81AD-C99927D6C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7-42EA-808B-430470C40B2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27-42EA-808B-430470C4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916584"/>
        <c:axId val="336818736"/>
        <c:axId val="336819120"/>
      </c:bar3DChart>
      <c:catAx>
        <c:axId val="161916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6818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916584"/>
        <c:crosses val="autoZero"/>
        <c:crossBetween val="between"/>
      </c:valAx>
      <c:serAx>
        <c:axId val="336819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8187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08-4D87-A7BD-A9C929E025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08-4D87-A7BD-A9C929E025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08-4D87-A7BD-A9C929E025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308-4D87-A7BD-A9C929E025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308-4D87-A7BD-A9C929E025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308-4D87-A7BD-A9C929E025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308-4D87-A7BD-A9C929E025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308-4D87-A7BD-A9C929E025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308-4D87-A7BD-A9C929E0258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308-4D87-A7BD-A9C929E0258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308-4D87-A7BD-A9C929E0258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308-4D87-A7BD-A9C929E02586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308-4D87-A7BD-A9C929E02586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308-4D87-A7BD-A9C929E02586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08-4D87-A7BD-A9C929E0258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08-4D87-A7BD-A9C929E0258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08-4D87-A7BD-A9C929E02586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08-4D87-A7BD-A9C929E02586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08-4D87-A7BD-A9C929E0258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08-4D87-A7BD-A9C929E02586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08-4D87-A7BD-A9C929E02586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08-4D87-A7BD-A9C929E0258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08-4D87-A7BD-A9C929E0258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08-4D87-A7BD-A9C929E02586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08-4D87-A7BD-A9C929E02586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08-4D87-A7BD-A9C929E02586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08-4D87-A7BD-A9C929E02586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08-4D87-A7BD-A9C929E02586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08-4D87-A7BD-A9C929E025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308-4D87-A7BD-A9C929E02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475-B8D1-7910756FFF82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4475-B8D1-7910756FF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5402296"/>
        <c:axId val="335402680"/>
        <c:axId val="335403064"/>
      </c:bar3DChart>
      <c:catAx>
        <c:axId val="335402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35402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296"/>
        <c:crosses val="autoZero"/>
        <c:crossBetween val="between"/>
      </c:valAx>
      <c:serAx>
        <c:axId val="33540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4026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I4" sqref="I4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533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67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527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>
        <v>3113</v>
      </c>
      <c r="C9" s="775">
        <v>2322</v>
      </c>
      <c r="D9" s="770"/>
      <c r="E9" s="774">
        <v>5</v>
      </c>
      <c r="F9" s="774">
        <v>142134</v>
      </c>
      <c r="G9" s="756">
        <v>0</v>
      </c>
      <c r="H9" s="756">
        <v>0</v>
      </c>
      <c r="I9" s="756">
        <v>261284</v>
      </c>
      <c r="J9" s="771">
        <f>H9+I9</f>
        <v>261284</v>
      </c>
    </row>
    <row r="10" spans="1:10" ht="19.95" customHeight="1" thickBot="1" x14ac:dyDescent="0.3">
      <c r="A10" s="795" t="s">
        <v>518</v>
      </c>
      <c r="B10" s="796"/>
      <c r="C10" s="797"/>
      <c r="D10" s="823" t="s">
        <v>528</v>
      </c>
      <c r="E10" s="824"/>
      <c r="F10" s="824"/>
      <c r="G10" s="824"/>
      <c r="H10" s="824"/>
      <c r="I10" s="824"/>
      <c r="J10" s="825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6" t="s">
        <v>518</v>
      </c>
      <c r="B12" s="827"/>
      <c r="C12" s="828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261284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 x14ac:dyDescent="0.25">
      <c r="A16" s="751" t="s">
        <v>7</v>
      </c>
      <c r="B16" s="776">
        <v>3113</v>
      </c>
      <c r="C16" s="775">
        <v>6121</v>
      </c>
      <c r="D16" s="748"/>
      <c r="E16" s="777">
        <v>1</v>
      </c>
      <c r="F16" s="778">
        <v>142134</v>
      </c>
      <c r="G16" s="757">
        <v>1300000</v>
      </c>
      <c r="H16" s="757">
        <v>850000</v>
      </c>
      <c r="I16" s="779">
        <v>261284</v>
      </c>
      <c r="J16" s="758">
        <f>H16+I16</f>
        <v>1111284</v>
      </c>
    </row>
    <row r="17" spans="1:10" ht="19.5" customHeight="1" thickBot="1" x14ac:dyDescent="0.3">
      <c r="A17" s="795" t="s">
        <v>518</v>
      </c>
      <c r="B17" s="796"/>
      <c r="C17" s="797"/>
      <c r="D17" s="805" t="s">
        <v>531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6" t="s">
        <v>518</v>
      </c>
      <c r="B23" s="827"/>
      <c r="C23" s="828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261284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532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x14ac:dyDescent="0.25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x14ac:dyDescent="0.25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x14ac:dyDescent="0.25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x14ac:dyDescent="0.25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x14ac:dyDescent="0.25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x14ac:dyDescent="0.25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x14ac:dyDescent="0.25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8.25" customHeight="1" x14ac:dyDescent="0.25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ht="12.75" hidden="1" customHeight="1" x14ac:dyDescent="0.25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ht="12.75" hidden="1" customHeight="1" x14ac:dyDescent="0.25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12.75" hidden="1" customHeight="1" x14ac:dyDescent="0.25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2.75" hidden="1" customHeight="1" x14ac:dyDescent="0.25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2.75" hidden="1" customHeight="1" x14ac:dyDescent="0.25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44361</v>
      </c>
      <c r="E42" s="765"/>
      <c r="F42" s="765"/>
      <c r="G42" s="766" t="s">
        <v>530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2021-06-14T07:56:51Z</cp:lastPrinted>
  <dcterms:created xsi:type="dcterms:W3CDTF">2003-09-02T05:56:17Z</dcterms:created>
  <dcterms:modified xsi:type="dcterms:W3CDTF">2021-06-30T07:31:57Z</dcterms:modified>
</cp:coreProperties>
</file>