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K zveřejnění\RM - 6.12.2021\"/>
    </mc:Choice>
  </mc:AlternateContent>
  <xr:revisionPtr revIDLastSave="0" documentId="13_ncr:1_{5FA29B28-72F7-4EE8-8BDC-99F36DE2F777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Y60" i="17" s="1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W83" i="17"/>
  <c r="O84" i="17"/>
  <c r="O85" i="17"/>
  <c r="Q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L6" i="17" s="1"/>
  <c r="V56" i="17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X41" i="17" s="1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H7" i="17"/>
  <c r="R6" i="17"/>
  <c r="K6" i="17"/>
  <c r="J6" i="17"/>
  <c r="O21" i="18"/>
  <c r="AA21" i="18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Y34" i="18" s="1"/>
  <c r="O35" i="18"/>
  <c r="O43" i="18"/>
  <c r="W43" i="18" s="1"/>
  <c r="O44" i="18"/>
  <c r="W44" i="18" s="1"/>
  <c r="O45" i="18"/>
  <c r="Y45" i="18" s="1"/>
  <c r="O46" i="18"/>
  <c r="O48" i="18"/>
  <c r="Y48" i="18" s="1"/>
  <c r="O49" i="18"/>
  <c r="W49" i="18" s="1"/>
  <c r="O51" i="18"/>
  <c r="Y51" i="18" s="1"/>
  <c r="O52" i="18"/>
  <c r="X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T52" i="18"/>
  <c r="N52" i="18"/>
  <c r="V51" i="18"/>
  <c r="X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I40" i="18"/>
  <c r="V39" i="18"/>
  <c r="X39" i="18" s="1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V18" i="18"/>
  <c r="V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AA9" i="17"/>
  <c r="P64" i="18"/>
  <c r="P43" i="18"/>
  <c r="AA48" i="17"/>
  <c r="Q52" i="18"/>
  <c r="X17" i="17"/>
  <c r="X13" i="17"/>
  <c r="U58" i="18"/>
  <c r="V55" i="18"/>
  <c r="W10" i="17"/>
  <c r="W72" i="17"/>
  <c r="Y69" i="17"/>
  <c r="Y17" i="17"/>
  <c r="X57" i="18"/>
  <c r="Y57" i="18"/>
  <c r="W35" i="18"/>
  <c r="Y35" i="17"/>
  <c r="AD14" i="17"/>
  <c r="Y44" i="18"/>
  <c r="X19" i="18"/>
  <c r="W43" i="17"/>
  <c r="J33" i="9"/>
  <c r="Y43" i="18"/>
  <c r="Y56" i="17"/>
  <c r="I7" i="17"/>
  <c r="W51" i="18"/>
  <c r="W73" i="17"/>
  <c r="W82" i="17"/>
  <c r="I35" i="9"/>
  <c r="H26" i="9"/>
  <c r="H68" i="9" s="1"/>
  <c r="K38" i="9"/>
  <c r="L38" i="9" s="1"/>
  <c r="C17" i="11"/>
  <c r="K10" i="11"/>
  <c r="Y64" i="18"/>
  <c r="Y23" i="18"/>
  <c r="J10" i="11"/>
  <c r="W70" i="17"/>
  <c r="X70" i="17"/>
  <c r="Y70" i="17"/>
  <c r="W53" i="17"/>
  <c r="P53" i="17"/>
  <c r="W29" i="17"/>
  <c r="I33" i="8"/>
  <c r="AA63" i="18"/>
  <c r="AA58" i="18" s="1"/>
  <c r="D20" i="11"/>
  <c r="Y41" i="18"/>
  <c r="Y19" i="17"/>
  <c r="F25" i="11"/>
  <c r="G25" i="11" s="1"/>
  <c r="Q51" i="18"/>
  <c r="W32" i="18"/>
  <c r="P42" i="18"/>
  <c r="I42" i="18"/>
  <c r="W79" i="17"/>
  <c r="W56" i="17"/>
  <c r="H25" i="26"/>
  <c r="H27" i="26" s="1"/>
  <c r="X53" i="17"/>
  <c r="X63" i="18"/>
  <c r="W60" i="18"/>
  <c r="W54" i="18"/>
  <c r="X54" i="18"/>
  <c r="Y54" i="18"/>
  <c r="W33" i="18"/>
  <c r="W29" i="18"/>
  <c r="W11" i="18"/>
  <c r="W9" i="18"/>
  <c r="Y63" i="18"/>
  <c r="Y40" i="18"/>
  <c r="W40" i="18"/>
  <c r="P40" i="18"/>
  <c r="Y39" i="17"/>
  <c r="AA38" i="18"/>
  <c r="P63" i="18"/>
  <c r="W63" i="18"/>
  <c r="I32" i="10"/>
  <c r="X40" i="18"/>
  <c r="Y83" i="17"/>
  <c r="Y67" i="17"/>
  <c r="W62" i="17"/>
  <c r="AA38" i="17"/>
  <c r="AA36" i="17"/>
  <c r="W36" i="17"/>
  <c r="AA32" i="17"/>
  <c r="W32" i="17"/>
  <c r="Y27" i="17"/>
  <c r="W14" i="17"/>
  <c r="P14" i="17"/>
  <c r="Y14" i="17"/>
  <c r="X10" i="17"/>
  <c r="W8" i="17"/>
  <c r="H29" i="8"/>
  <c r="H39" i="8" s="1"/>
  <c r="AA61" i="17"/>
  <c r="Y34" i="17" l="1"/>
  <c r="X78" i="17"/>
  <c r="F51" i="10"/>
  <c r="P70" i="17"/>
  <c r="X15" i="18"/>
  <c r="Y14" i="18"/>
  <c r="AB6" i="18"/>
  <c r="X38" i="17"/>
  <c r="X54" i="17"/>
  <c r="Y77" i="17"/>
  <c r="P65" i="17"/>
  <c r="Y49" i="17"/>
  <c r="G6" i="11"/>
  <c r="M15" i="9"/>
  <c r="M8" i="18"/>
  <c r="X37" i="18"/>
  <c r="P76" i="17"/>
  <c r="X22" i="17"/>
  <c r="P23" i="18"/>
  <c r="K25" i="26"/>
  <c r="W34" i="18"/>
  <c r="Y74" i="17"/>
  <c r="Y37" i="18"/>
  <c r="P48" i="18"/>
  <c r="H31" i="18"/>
  <c r="S58" i="18"/>
  <c r="X31" i="17"/>
  <c r="X59" i="17"/>
  <c r="X68" i="17"/>
  <c r="W85" i="17"/>
  <c r="G5" i="11"/>
  <c r="J23" i="26"/>
  <c r="I35" i="8"/>
  <c r="L41" i="9"/>
  <c r="J61" i="9"/>
  <c r="P55" i="18"/>
  <c r="Y85" i="17"/>
  <c r="X34" i="17"/>
  <c r="Y65" i="17"/>
  <c r="Y78" i="17"/>
  <c r="P44" i="18"/>
  <c r="AA37" i="18"/>
  <c r="I20" i="10"/>
  <c r="X41" i="18"/>
  <c r="W48" i="18"/>
  <c r="Y18" i="18"/>
  <c r="AC6" i="18"/>
  <c r="X56" i="17"/>
  <c r="Y41" i="17"/>
  <c r="G14" i="11"/>
  <c r="E101" i="19"/>
  <c r="B28" i="19"/>
  <c r="L23" i="26"/>
  <c r="L18" i="26"/>
  <c r="L39" i="9"/>
  <c r="Y10" i="17"/>
  <c r="W27" i="17"/>
  <c r="J33" i="10"/>
  <c r="J35" i="10" s="1"/>
  <c r="F6" i="12"/>
  <c r="X23" i="18"/>
  <c r="X32" i="18"/>
  <c r="N31" i="18"/>
  <c r="Y26" i="18"/>
  <c r="X58" i="17"/>
  <c r="X65" i="17"/>
  <c r="X72" i="17"/>
  <c r="P79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AB3" i="18" s="1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1" i="18" l="1"/>
  <c r="P53" i="18"/>
  <c r="E51" i="19"/>
  <c r="G23" i="11"/>
  <c r="E8" i="11"/>
  <c r="AA6" i="17"/>
  <c r="AA2" i="17" s="1"/>
  <c r="AA3" i="18"/>
  <c r="AC3" i="18"/>
  <c r="AD2" i="17"/>
  <c r="AF2" i="17"/>
  <c r="AB2" i="17"/>
  <c r="AA6" i="18"/>
  <c r="P6" i="17"/>
  <c r="Y53" i="18"/>
  <c r="D24" i="19"/>
  <c r="H35" i="10"/>
  <c r="E70" i="19" s="1"/>
  <c r="E71" i="19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<sst xmlns="http://schemas.openxmlformats.org/spreadsheetml/2006/main" count="1031" uniqueCount="535">
  <si>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</si>
  <si>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</si>
  <si>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</si>
  <si>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</si>
  <si>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</si>
  <si>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</si>
  <si>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</si>
  <si>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</si>
  <si>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</si>
  <si>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</si>
  <si>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</si>
  <si>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</si>
  <si>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</si>
  <si>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</si>
  <si>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</si>
  <si>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</si>
  <si>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</si>
  <si>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</si>
  <si>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</si>
  <si>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</si>
  <si>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</si>
  <si>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</si>
  <si>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</si>
  <si>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</si>
  <si>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</si>
  <si>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</si>
  <si>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</si>
  <si>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</si>
  <si>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</si>
  <si>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</si>
  <si>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</si>
  <si>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</si>
  <si>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</si>
  <si>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</si>
  <si>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</si>
  <si>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</si>
  <si>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</si>
  <si>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</si>
  <si>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</si>
  <si>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</si>
  <si>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</si>
  <si>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</si>
  <si>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</si>
  <si>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</si>
  <si>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</si>
  <si>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</si>
  <si>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</si>
  <si>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</si>
  <si>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</si>
  <si>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</si>
  <si>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</si>
  <si>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</si>
  <si>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</si>
  <si>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</si>
  <si>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</si>
  <si>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</si>
  <si>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</si>
  <si>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</si>
  <si>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</si>
  <si>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</si>
  <si>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</si>
  <si>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</si>
  <si>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</si>
  <si>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</si>
  <si>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</si>
  <si>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</si>
  <si>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</si>
  <si>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</si>
  <si>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</si>
  <si>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</si>
  <si>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</si>
  <si>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</si>
  <si>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</si>
  <si>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</si>
  <si>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</si>
  <si>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</si>
  <si>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</si>
  <si>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</si>
  <si>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</si>
  <si>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</si>
  <si>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</si>
  <si>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</si>
  <si>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</si>
  <si>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</si>
  <si>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</si>
  <si>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</si>
  <si>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</si>
  <si>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</si>
  <si>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</si>
  <si>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</si>
  <si>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</si>
  <si>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</si>
  <si>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</si>
  <si>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</si>
  <si>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</si>
  <si>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</si>
  <si>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</si>
  <si>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</si>
  <si>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</si>
  <si>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</si>
  <si>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</si>
  <si>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</si>
  <si>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</si>
  <si>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</si>
  <si>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</si>
  <si>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</si>
  <si>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</si>
  <si>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</si>
  <si>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</si>
  <si>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</si>
  <si>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</si>
  <si>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</si>
  <si>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</si>
  <si>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</si>
  <si>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</si>
  <si>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</si>
  <si>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</si>
  <si>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</si>
  <si>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</si>
  <si>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</si>
  <si>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</si>
  <si>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</si>
  <si>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</si>
  <si>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</si>
  <si>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</si>
  <si>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</si>
  <si>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</si>
  <si>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</si>
  <si>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</si>
  <si>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</si>
  <si>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</si>
  <si>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</si>
  <si>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</si>
  <si>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</si>
  <si>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</si>
  <si>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</si>
  <si>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</si>
  <si>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</si>
  <si>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</si>
  <si>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</si>
  <si>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</si>
  <si>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</si>
  <si>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</si>
  <si>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</si>
  <si>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</si>
  <si>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</si>
  <si>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</si>
  <si>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</si>
  <si>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</si>
  <si>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</si>
  <si>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</si>
  <si>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</si>
  <si>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</si>
  <si>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</si>
  <si>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</si>
  <si>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</si>
  <si>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</si>
  <si>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</si>
  <si>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</si>
  <si>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</si>
  <si>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</si>
  <si>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</si>
  <si>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</si>
  <si>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</si>
  <si>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</si>
  <si>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</si>
  <si>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</si>
  <si>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</si>
  <si>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</si>
  <si>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</si>
  <si>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</si>
  <si>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</si>
  <si>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</si>
  <si>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</si>
  <si>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</si>
  <si>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</si>
  <si>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</si>
  <si>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</si>
  <si>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</si>
  <si>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</si>
  <si>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</si>
  <si>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</si>
  <si>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</si>
  <si>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</si>
  <si>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</si>
  <si>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</si>
  <si>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</si>
  <si>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</si>
  <si>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</si>
  <si>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</si>
  <si>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</si>
  <si>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</si>
  <si>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</si>
  <si>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</si>
  <si>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</si>
  <si>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</si>
  <si>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</si>
  <si>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</si>
  <si>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</si>
  <si>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</si>
  <si>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</si>
  <si>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</si>
  <si>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</si>
  <si>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</si>
  <si>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</si>
  <si>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</si>
  <si>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</si>
  <si>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</si>
  <si>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</si>
  <si>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</si>
  <si>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</si>
  <si>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</si>
  <si>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</si>
  <si>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</si>
  <si>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</si>
  <si>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</si>
  <si>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</si>
  <si>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</si>
  <si>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</si>
  <si>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</si>
  <si>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</si>
  <si>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</si>
  <si>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</si>
  <si>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</si>
  <si>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</si>
  <si>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</si>
  <si>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</si>
  <si>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</si>
  <si>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</si>
  <si>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</si>
  <si>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</si>
  <si>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</si>
  <si>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</si>
  <si>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</si>
  <si>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</si>
  <si>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</si>
  <si>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</si>
  <si>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</si>
  <si>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</si>
  <si>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</si>
  <si>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</si>
  <si>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</si>
  <si>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</si>
  <si>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</si>
  <si>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</si>
  <si>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</si>
  <si>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</si>
  <si>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</si>
  <si>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</si>
  <si>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</si>
  <si>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</si>
  <si>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</si>
  <si>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</si>
  <si>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</si>
  <si>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</si>
  <si>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</si>
  <si>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</si>
  <si>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</si>
  <si>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</si>
  <si>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</si>
  <si>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</si>
  <si>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</si>
  <si>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</si>
  <si>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</si>
  <si>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</si>
  <si>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</si>
  <si>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</si>
  <si>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</si>
  <si>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</si>
  <si>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</si>
  <si>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</si>
  <si>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</si>
  <si>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</si>
  <si>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</si>
  <si>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</si>
  <si>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</si>
  <si>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</si>
  <si>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</si>
  <si>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</si>
  <si>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</si>
  <si>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</si>
  <si>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</si>
  <si>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</si>
  <si>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</si>
  <si>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</si>
  <si>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</si>
  <si>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</si>
  <si>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</si>
  <si>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</si>
  <si>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</si>
  <si>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</si>
  <si>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</si>
  <si>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</si>
  <si>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</si>
  <si>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</si>
  <si>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</si>
  <si>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</si>
  <si>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</si>
  <si>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</si>
  <si>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</si>
  <si>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</si>
  <si>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</si>
  <si>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</si>
  <si>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</si>
  <si>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</si>
  <si>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</si>
  <si>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</si>
  <si>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</si>
  <si>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</si>
  <si>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</si>
  <si>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</si>
  <si>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</si>
  <si>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</si>
  <si>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</si>
  <si>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</si>
  <si>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</si>
  <si>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</si>
  <si>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</si>
  <si>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</si>
  <si>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</si>
  <si>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</si>
  <si>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</si>
  <si>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</si>
  <si>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</si>
  <si>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</si>
  <si>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</si>
  <si>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</si>
  <si>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</si>
  <si>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</si>
  <si>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</si>
  <si>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</si>
  <si>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</si>
  <si>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</si>
  <si>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</si>
  <si>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</si>
  <si>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</si>
  <si>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</si>
  <si>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</si>
  <si>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</si>
  <si>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</si>
  <si>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</si>
  <si>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</si>
  <si>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</si>
  <si>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</si>
  <si>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</si>
  <si>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</si>
  <si>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</si>
  <si>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</si>
  <si>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</si>
  <si>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</si>
  <si>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</si>
  <si>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</si>
  <si>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</si>
  <si>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</si>
  <si>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</si>
  <si>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</si>
  <si>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</si>
  <si>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</si>
  <si>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</si>
  <si>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</si>
  <si>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</si>
  <si>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</si>
  <si>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</si>
  <si>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</si>
  <si>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</si>
  <si>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</si>
  <si>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</si>
  <si>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</si>
  <si>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</si>
  <si>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</si>
  <si>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</si>
  <si>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</si>
  <si>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</si>
  <si>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</si>
  <si>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</si>
  <si>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</si>
  <si>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</si>
  <si>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</si>
  <si>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</si>
  <si>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</si>
  <si>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</si>
  <si>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</si>
  <si>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</si>
  <si>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</si>
  <si>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</si>
  <si>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</si>
  <si>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</si>
  <si>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</si>
  <si>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</si>
  <si>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</si>
  <si>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</si>
  <si>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</si>
  <si>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</si>
  <si>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</si>
  <si>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</si>
  <si>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</si>
  <si>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</si>
  <si>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</si>
  <si>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</si>
  <si>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</si>
  <si>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</si>
  <si>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</si>
  <si>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</si>
  <si>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</si>
  <si>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</si>
  <si>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</si>
  <si>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</si>
  <si>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</si>
  <si>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</si>
  <si>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</si>
  <si>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</si>
  <si>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</si>
  <si>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</si>
  <si>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</si>
  <si>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</si>
  <si>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</si>
  <si>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</si>
  <si>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</si>
  <si>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</si>
  <si>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</si>
  <si>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</si>
  <si>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</si>
  <si>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</si>
  <si>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</si>
  <si>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</si>
  <si>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</si>
  <si>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</si>
  <si>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</si>
  <si>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</si>
  <si>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</si>
  <si>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</si>
  <si>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</si>
  <si>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</si>
  <si>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</si>
  <si>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</si>
  <si>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</si>
  <si>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</si>
  <si>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</si>
  <si>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</si>
  <si>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</si>
  <si>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</si>
  <si>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</si>
  <si>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</si>
  <si>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</si>
  <si>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</si>
  <si>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</si>
  <si>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</si>
  <si>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</si>
  <si>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</si>
  <si>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</si>
  <si>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</si>
  <si>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</si>
  <si>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</si>
  <si>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</si>
  <si>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</si>
  <si>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</si>
  <si>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</si>
  <si>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</si>
  <si>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</si>
  <si>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</si>
  <si>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</si>
  <si>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</si>
  <si>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</si>
  <si>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</si>
  <si>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</si>
  <si>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</si>
  <si>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</si>
  <si>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</si>
  <si>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</si>
  <si>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</si>
  <si>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</si>
  <si>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</si>
  <si>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</si>
  <si>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</si>
  <si>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</si>
  <si>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</si>
  <si>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</si>
  <si>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</si>
  <si>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</si>
  <si>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</si>
  <si>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</si>
  <si>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</si>
  <si>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</si>
  <si>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</si>
  <si>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</si>
  <si>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</si>
  <si>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</si>
  <si>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</si>
  <si>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</si>
  <si>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</si>
  <si>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</si>
  <si>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</si>
  <si>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</si>
  <si>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</si>
  <si>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</si>
  <si>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</si>
  <si>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</si>
  <si>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</si>
  <si>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</si>
  <si>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</si>
  <si>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</si>
  <si>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</si>
  <si>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</si>
  <si>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</si>
  <si>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</si>
  <si>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</si>
  <si>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</si>
  <si>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</si>
  <si>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</si>
  <si>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</si>
  <si>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</si>
  <si>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</si>
  <si>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</si>
  <si>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</si>
  <si>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</si>
  <si>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</si>
  <si>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</si>
  <si>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</si>
  <si>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</si>
  <si>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</si>
  <si>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</si>
  <si>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</si>
  <si>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</si>
  <si>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</si>
  <si>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</si>
  <si>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</si>
  <si>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</si>
  <si>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</si>
  <si>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OFŠ</t>
  </si>
  <si>
    <t>Zdeňka Jancurová</t>
  </si>
  <si>
    <t>Aktivní krátkodobé operace řízení likvidity - příjmy</t>
  </si>
  <si>
    <t>Aktivní krátkodobé operace řízení likvidity - výdaje</t>
  </si>
  <si>
    <t>Přesunem volných finančních prostředků na Termínovaný vklad, získá Město Ostrov lepší finanční zúroční, než je nabízeno na spořicím účtu</t>
  </si>
  <si>
    <t>Mgr. Vladimíra Macháčková</t>
  </si>
  <si>
    <t>RO č. 117/2021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</si>
</sst>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BC-4776-B0D1-724A1640B72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BC-4776-B0D1-724A1640B72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BC-4776-B0D1-724A1640B72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BC-4776-B0D1-724A1640B72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BC-4776-B0D1-724A1640B72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BC-4776-B0D1-724A1640B72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BC-4776-B0D1-724A1640B72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BBC-4776-B0D1-724A1640B72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BBC-4776-B0D1-724A1640B72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BBC-4776-B0D1-724A1640B72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BBC-4776-B0D1-724A1640B72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BBC-4776-B0D1-724A1640B72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BC-4776-B0D1-724A1640B72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BC-4776-B0D1-724A1640B72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BC-4776-B0D1-724A1640B72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BC-4776-B0D1-724A1640B72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BC-4776-B0D1-724A1640B72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BC-4776-B0D1-724A1640B72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BC-4776-B0D1-724A1640B72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BC-4776-B0D1-724A1640B72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BC-4776-B0D1-724A1640B72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BC-4776-B0D1-724A1640B72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BC-4776-B0D1-724A1640B72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BC-4776-B0D1-724A1640B72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BC-4776-B0D1-724A1640B72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BBC-4776-B0D1-724A1640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B-474D-9CC5-D0A62BEF59B8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B-474D-9CC5-D0A62BEF5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2E-4C75-BA3B-286085BD94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2E-4C75-BA3B-286085BD94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2E-4C75-BA3B-286085BD94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2E-4C75-BA3B-286085BD946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A2E-4C75-BA3B-286085BD946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A2E-4C75-BA3B-286085BD946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A2E-4C75-BA3B-286085BD946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A2E-4C75-BA3B-286085BD946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A2E-4C75-BA3B-286085BD946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A2E-4C75-BA3B-286085BD946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A2E-4C75-BA3B-286085BD946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A2E-4C75-BA3B-286085BD946C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A2E-4C75-BA3B-286085BD946C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A2E-4C75-BA3B-286085BD946C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A2E-4C75-BA3B-286085BD946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2E-4C75-BA3B-286085BD946C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2E-4C75-BA3B-286085BD946C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2E-4C75-BA3B-286085BD946C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2E-4C75-BA3B-286085BD946C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2E-4C75-BA3B-286085BD946C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2E-4C75-BA3B-286085BD946C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2E-4C75-BA3B-286085BD946C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2E-4C75-BA3B-286085BD946C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2E-4C75-BA3B-286085BD946C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2E-4C75-BA3B-286085BD946C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2E-4C75-BA3B-286085BD946C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2E-4C75-BA3B-286085BD946C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A2E-4C75-BA3B-286085BD946C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A2E-4C75-BA3B-286085BD946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A2E-4C75-BA3B-286085BD9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9-4F96-B8B6-5C805E8FBB9D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9-4F96-B8B6-5C805E8FB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H4" sqref="H4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0" t="s">
        <v>534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25" x14ac:dyDescent="0.2">
      <c r="B2" s="679"/>
    </row>
    <row r="3" spans="1:10" ht="22.15" customHeight="1" x14ac:dyDescent="0.25">
      <c r="A3" s="807" t="s">
        <v>505</v>
      </c>
      <c r="B3" s="808"/>
      <c r="C3" s="811" t="s">
        <v>528</v>
      </c>
      <c r="D3" s="811"/>
      <c r="E3" s="811"/>
      <c r="F3" s="811"/>
      <c r="G3" s="811"/>
    </row>
    <row r="4" spans="1:10" ht="24.6" customHeight="1" x14ac:dyDescent="0.25">
      <c r="A4" s="809" t="s">
        <v>506</v>
      </c>
      <c r="B4" s="810"/>
      <c r="C4" s="811" t="s">
        <v>529</v>
      </c>
      <c r="D4" s="811"/>
      <c r="E4" s="811"/>
      <c r="F4" s="811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797" t="s">
        <v>513</v>
      </c>
      <c r="H6" s="798"/>
      <c r="I6" s="798"/>
      <c r="J6" s="799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14" t="s">
        <v>522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899999999999999" customHeight="1" x14ac:dyDescent="0.2">
      <c r="A9" s="768" t="s">
        <v>7</v>
      </c>
      <c r="B9" s="770"/>
      <c r="C9" s="775">
        <v>8117</v>
      </c>
      <c r="D9" s="770"/>
      <c r="E9" s="774">
        <v>6</v>
      </c>
      <c r="F9" s="774">
        <v>95</v>
      </c>
      <c r="G9" s="756"/>
      <c r="H9" s="756"/>
      <c r="I9" s="756">
        <v>33000000</v>
      </c>
      <c r="J9" s="771">
        <f>H9+I9</f>
        <v>33000000</v>
      </c>
    </row>
    <row r="10" spans="1:10" ht="19.899999999999999" customHeight="1" x14ac:dyDescent="0.2">
      <c r="A10" s="794" t="s">
        <v>518</v>
      </c>
      <c r="B10" s="795"/>
      <c r="C10" s="796"/>
      <c r="D10" s="821" t="s">
        <v>530</v>
      </c>
      <c r="E10" s="822"/>
      <c r="F10" s="822"/>
      <c r="G10" s="822"/>
      <c r="H10" s="822"/>
      <c r="I10" s="822"/>
      <c r="J10" s="823"/>
    </row>
    <row r="11" spans="1:10" ht="19.899999999999999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customHeight="1" thickBot="1" x14ac:dyDescent="0.25">
      <c r="A12" s="824" t="s">
        <v>518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33000000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17" t="s">
        <v>523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899999999999999" customHeight="1" x14ac:dyDescent="0.2">
      <c r="A16" s="751" t="s">
        <v>7</v>
      </c>
      <c r="B16" s="776"/>
      <c r="C16" s="775">
        <v>8118</v>
      </c>
      <c r="D16" s="748"/>
      <c r="E16" s="777">
        <v>6</v>
      </c>
      <c r="F16" s="778">
        <v>85</v>
      </c>
      <c r="G16" s="757"/>
      <c r="H16" s="757"/>
      <c r="I16" s="779">
        <v>33000000</v>
      </c>
      <c r="J16" s="758">
        <f>H16+I16</f>
        <v>33000000</v>
      </c>
    </row>
    <row r="17" spans="1:10" ht="19.899999999999999" customHeight="1" x14ac:dyDescent="0.2">
      <c r="A17" s="794" t="s">
        <v>518</v>
      </c>
      <c r="B17" s="795"/>
      <c r="C17" s="796"/>
      <c r="D17" s="804" t="s">
        <v>531</v>
      </c>
      <c r="E17" s="805"/>
      <c r="F17" s="805"/>
      <c r="G17" s="805"/>
      <c r="H17" s="805"/>
      <c r="I17" s="805"/>
      <c r="J17" s="806"/>
    </row>
    <row r="18" spans="1:10" ht="19.899999999999999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customHeight="1" x14ac:dyDescent="0.2">
      <c r="A19" s="794" t="s">
        <v>518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899999999999999" customHeight="1" x14ac:dyDescent="0.2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customHeight="1" x14ac:dyDescent="0.2">
      <c r="A21" s="794" t="s">
        <v>518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899999999999999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customHeight="1" thickBot="1" x14ac:dyDescent="0.25">
      <c r="A23" s="824" t="s">
        <v>518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33000000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13" t="s">
        <v>519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">
      <c r="A27" s="820" t="s">
        <v>532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x14ac:dyDescent="0.2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x14ac:dyDescent="0.2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x14ac:dyDescent="0.2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x14ac:dyDescent="0.2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x14ac:dyDescent="0.2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x14ac:dyDescent="0.2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x14ac:dyDescent="0.2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x14ac:dyDescent="0.2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13" t="s">
        <v>515</v>
      </c>
      <c r="B42" s="813"/>
      <c r="C42" s="813"/>
      <c r="D42" s="784">
        <v>44525</v>
      </c>
      <c r="E42" s="765"/>
      <c r="F42" s="765"/>
      <c r="G42" s="766" t="s">
        <v>527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525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 x14ac:dyDescent="0.25">
      <c r="A50" s="813" t="s">
        <v>517</v>
      </c>
      <c r="B50" s="813"/>
      <c r="C50" s="813"/>
      <c r="D50" s="810"/>
      <c r="E50" s="765"/>
      <c r="F50" s="765"/>
      <c r="G50" s="765"/>
      <c r="H50" s="765"/>
      <c r="I50" s="765"/>
      <c r="J50" s="765"/>
    </row>
    <row r="51" spans="1:10" ht="15" x14ac:dyDescent="0.2">
      <c r="A51" s="765" t="s">
        <v>525</v>
      </c>
      <c r="B51" s="765"/>
      <c r="C51" s="765"/>
      <c r="D51" s="765" t="s">
        <v>533</v>
      </c>
      <c r="E51" s="765"/>
      <c r="F51" s="765"/>
      <c r="G51" s="765"/>
      <c r="H51" s="765"/>
      <c r="I51" s="765"/>
      <c r="J51" s="765"/>
    </row>
    <row r="52" spans="1:10" ht="15" x14ac:dyDescent="0.2">
      <c r="A52" s="812" t="s">
        <v>526</v>
      </c>
      <c r="B52" s="812"/>
      <c r="C52" s="812"/>
      <c r="D52" s="812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2016-01-18T09:48:51Z</cp:lastPrinted>
  <dcterms:created xsi:type="dcterms:W3CDTF">2003-09-02T05:56:17Z</dcterms:created>
  <dcterms:modified xsi:type="dcterms:W3CDTF">2021-12-09T13:34:41Z</dcterms:modified>
</cp:coreProperties>
</file>