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6.12.2021\"/>
    </mc:Choice>
  </mc:AlternateContent>
  <xr:revisionPtr revIDLastSave="0" documentId="13_ncr:1_{65A45DFF-A663-4511-826D-B997352F2ECC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Y49" i="18" s="1"/>
  <c r="O51" i="18"/>
  <c r="O52" i="18"/>
  <c r="O54" i="18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A9" i="17"/>
  <c r="P64" i="18"/>
  <c r="P10" i="17"/>
  <c r="Q52" i="18"/>
  <c r="X17" i="17"/>
  <c r="W15" i="18"/>
  <c r="W63" i="17"/>
  <c r="W40" i="17"/>
  <c r="W10" i="17"/>
  <c r="W54" i="17"/>
  <c r="Y24" i="17"/>
  <c r="AD14" i="17"/>
  <c r="Y44" i="18"/>
  <c r="P44" i="18"/>
  <c r="I7" i="17"/>
  <c r="P55" i="18"/>
  <c r="D17" i="11"/>
  <c r="I35" i="9"/>
  <c r="H26" i="9"/>
  <c r="H68" i="9" s="1"/>
  <c r="E16" i="19"/>
  <c r="K38" i="9"/>
  <c r="L38" i="9" s="1"/>
  <c r="K10" i="11"/>
  <c r="D19" i="11"/>
  <c r="D23" i="11" s="1"/>
  <c r="Y34" i="18"/>
  <c r="W53" i="17"/>
  <c r="P53" i="17"/>
  <c r="W29" i="17"/>
  <c r="E10" i="11"/>
  <c r="AA63" i="18"/>
  <c r="AA58" i="18" s="1"/>
  <c r="J12" i="11"/>
  <c r="W32" i="18"/>
  <c r="I42" i="18"/>
  <c r="W79" i="17"/>
  <c r="Y80" i="17"/>
  <c r="P79" i="17"/>
  <c r="W54" i="18"/>
  <c r="P54" i="18"/>
  <c r="W33" i="18"/>
  <c r="AA40" i="18"/>
  <c r="Y40" i="18"/>
  <c r="W40" i="18"/>
  <c r="P40" i="18"/>
  <c r="W63" i="18"/>
  <c r="I32" i="10"/>
  <c r="X40" i="18"/>
  <c r="W62" i="17"/>
  <c r="AA36" i="17"/>
  <c r="W36" i="17"/>
  <c r="W14" i="17"/>
  <c r="P14" i="17"/>
  <c r="K12" i="11"/>
  <c r="H29" i="8"/>
  <c r="H39" i="8" s="1"/>
  <c r="X54" i="18" l="1"/>
  <c r="Y21" i="18"/>
  <c r="J10" i="11"/>
  <c r="J33" i="9"/>
  <c r="P63" i="18"/>
  <c r="Y63" i="18"/>
  <c r="Y43" i="18"/>
  <c r="P13" i="17"/>
  <c r="F7" i="12"/>
  <c r="X43" i="17"/>
  <c r="X59" i="17"/>
  <c r="J24" i="26"/>
  <c r="W60" i="18"/>
  <c r="W43" i="17"/>
  <c r="Y48" i="18"/>
  <c r="AA48" i="17"/>
  <c r="K32" i="10"/>
  <c r="Y13" i="17"/>
  <c r="X44" i="17"/>
  <c r="X56" i="17"/>
  <c r="X71" i="17"/>
  <c r="Y83" i="17"/>
  <c r="W37" i="18"/>
  <c r="Y59" i="17"/>
  <c r="P43" i="18"/>
  <c r="P21" i="18"/>
  <c r="Y29" i="18"/>
  <c r="X48" i="18"/>
  <c r="X36" i="17"/>
  <c r="X72" i="17"/>
  <c r="Y14" i="17"/>
  <c r="G6" i="11"/>
  <c r="X19" i="18"/>
  <c r="Y17" i="17"/>
  <c r="P48" i="18"/>
  <c r="K27" i="10"/>
  <c r="X11" i="18"/>
  <c r="Y17" i="18"/>
  <c r="X43" i="18"/>
  <c r="N31" i="18"/>
  <c r="X52" i="18"/>
  <c r="X23" i="17"/>
  <c r="X58" i="17"/>
  <c r="Y10" i="17"/>
  <c r="W61" i="17"/>
  <c r="W27" i="17"/>
  <c r="P70" i="17"/>
  <c r="Y70" i="17"/>
  <c r="Y37" i="18"/>
  <c r="H31" i="18"/>
  <c r="X78" i="17"/>
  <c r="X62" i="18"/>
  <c r="I33" i="8"/>
  <c r="Y65" i="17"/>
  <c r="X22" i="17"/>
  <c r="Y78" i="17"/>
  <c r="Y30" i="18"/>
  <c r="Q30" i="18"/>
  <c r="Q8" i="18" s="1"/>
  <c r="T31" i="18"/>
  <c r="Y60" i="18"/>
  <c r="Y51" i="18"/>
  <c r="X38" i="17"/>
  <c r="L6" i="17"/>
  <c r="X74" i="17"/>
  <c r="Y82" i="17"/>
  <c r="X83" i="17"/>
  <c r="Y81" i="17"/>
  <c r="AA33" i="17"/>
  <c r="X21" i="17"/>
  <c r="F17" i="19"/>
  <c r="L41" i="8"/>
  <c r="L45" i="9"/>
  <c r="L60" i="9"/>
  <c r="J59" i="9"/>
  <c r="AA38" i="18"/>
  <c r="X27" i="17"/>
  <c r="X21" i="18"/>
  <c r="U58" i="18"/>
  <c r="F19" i="12"/>
  <c r="X38" i="18"/>
  <c r="X42" i="18"/>
  <c r="X64" i="18"/>
  <c r="AC6" i="18"/>
  <c r="W7" i="17"/>
  <c r="Y11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AA6" i="17"/>
  <c r="AA2" i="17" s="1"/>
  <c r="K27" i="26"/>
  <c r="L27" i="26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<sst xmlns="http://schemas.openxmlformats.org/spreadsheetml/2006/main" count="1031" uniqueCount="536">
  <si>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</si>
  <si>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</si>
  <si>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</si>
  <si>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</si>
  <si>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</si>
  <si>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</si>
  <si>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</si>
  <si>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</si>
  <si>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</si>
  <si>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</si>
  <si>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</si>
  <si>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</si>
  <si>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</si>
  <si>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</si>
  <si>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</si>
  <si>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</si>
  <si>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</si>
  <si>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</si>
  <si>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</si>
  <si>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</si>
  <si>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</si>
  <si>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</si>
  <si>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</si>
  <si>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</si>
  <si>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</si>
  <si>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</si>
  <si>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</si>
  <si>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</si>
  <si>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</si>
  <si>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</si>
  <si>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</si>
  <si>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</si>
  <si>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</si>
  <si>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</si>
  <si>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</si>
  <si>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</si>
  <si>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</si>
  <si>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</si>
  <si>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</si>
  <si>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</si>
  <si>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</si>
  <si>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</si>
  <si>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</si>
  <si>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</si>
  <si>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</si>
  <si>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</si>
  <si>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</si>
  <si>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</si>
  <si>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</si>
  <si>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</si>
  <si>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</si>
  <si>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</si>
  <si>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</si>
  <si>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</si>
  <si>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</si>
  <si>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</si>
  <si>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</si>
  <si>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</si>
  <si>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</si>
  <si>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</si>
  <si>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</si>
  <si>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</si>
  <si>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</si>
  <si>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</si>
  <si>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</si>
  <si>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</si>
  <si>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</si>
  <si>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</si>
  <si>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</si>
  <si>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</si>
  <si>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</si>
  <si>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</si>
  <si>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</si>
  <si>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</si>
  <si>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</si>
  <si>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</si>
  <si>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</si>
  <si>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</si>
  <si>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</si>
  <si>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</si>
  <si>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</si>
  <si>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</si>
  <si>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</si>
  <si>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</si>
  <si>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</si>
  <si>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</si>
  <si>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</si>
  <si>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</si>
  <si>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</si>
  <si>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</si>
  <si>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</si>
  <si>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</si>
  <si>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</si>
  <si>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</si>
  <si>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</si>
  <si>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</si>
  <si>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</si>
  <si>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</si>
  <si>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</si>
  <si>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</si>
  <si>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</si>
  <si>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</si>
  <si>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</si>
  <si>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</si>
  <si>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</si>
  <si>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</si>
  <si>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</si>
  <si>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</si>
  <si>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</si>
  <si>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</si>
  <si>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</si>
  <si>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</si>
  <si>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</si>
  <si>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</si>
  <si>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</si>
  <si>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</si>
  <si>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</si>
  <si>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</si>
  <si>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</si>
  <si>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</si>
  <si>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</si>
  <si>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</si>
  <si>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</si>
  <si>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</si>
  <si>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</si>
  <si>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</si>
  <si>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</si>
  <si>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</si>
  <si>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</si>
  <si>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</si>
  <si>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</si>
  <si>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</si>
  <si>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</si>
  <si>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</si>
  <si>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</si>
  <si>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</si>
  <si>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</si>
  <si>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</si>
  <si>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</si>
  <si>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</si>
  <si>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</si>
  <si>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</si>
  <si>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</si>
  <si>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</si>
  <si>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</si>
  <si>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</si>
  <si>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</si>
  <si>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</si>
  <si>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</si>
  <si>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</si>
  <si>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</si>
  <si>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</si>
  <si>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</si>
  <si>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</si>
  <si>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</si>
  <si>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</si>
  <si>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</si>
  <si>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</si>
  <si>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</si>
  <si>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</si>
  <si>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</si>
  <si>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</si>
  <si>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</si>
  <si>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</si>
  <si>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</si>
  <si>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</si>
  <si>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</si>
  <si>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</si>
  <si>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</si>
  <si>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</si>
  <si>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</si>
  <si>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</si>
  <si>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</si>
  <si>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</si>
  <si>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</si>
  <si>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</si>
  <si>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</si>
  <si>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</si>
  <si>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</si>
  <si>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</si>
  <si>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</si>
  <si>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</si>
  <si>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</si>
  <si>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</si>
  <si>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</si>
  <si>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</si>
  <si>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</si>
  <si>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</si>
  <si>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</si>
  <si>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</si>
  <si>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</si>
  <si>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</si>
  <si>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</si>
  <si>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</si>
  <si>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</si>
  <si>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</si>
  <si>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</si>
  <si>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</si>
  <si>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</si>
  <si>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</si>
  <si>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</si>
  <si>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</si>
  <si>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</si>
  <si>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</si>
  <si>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</si>
  <si>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</si>
  <si>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</si>
  <si>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</si>
  <si>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</si>
  <si>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</si>
  <si>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</si>
  <si>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</si>
  <si>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</si>
  <si>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</si>
  <si>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</si>
  <si>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</si>
  <si>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</si>
  <si>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</si>
  <si>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</si>
  <si>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</si>
  <si>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</si>
  <si>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</si>
  <si>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</si>
  <si>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</si>
  <si>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</si>
  <si>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</si>
  <si>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</si>
  <si>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</si>
  <si>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</si>
  <si>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</si>
  <si>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</si>
  <si>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</si>
  <si>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</si>
  <si>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</si>
  <si>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</si>
  <si>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</si>
  <si>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</si>
  <si>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</si>
  <si>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</si>
  <si>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</si>
  <si>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</si>
  <si>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</si>
  <si>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</si>
  <si>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</si>
  <si>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</si>
  <si>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</si>
  <si>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</si>
  <si>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</si>
  <si>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</si>
  <si>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</si>
  <si>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</si>
  <si>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</si>
  <si>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</si>
  <si>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</si>
  <si>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</si>
  <si>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</si>
  <si>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</si>
  <si>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</si>
  <si>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</si>
  <si>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</si>
  <si>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</si>
  <si>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</si>
  <si>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</si>
  <si>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</si>
  <si>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</si>
  <si>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</si>
  <si>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</si>
  <si>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</si>
  <si>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</si>
  <si>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</si>
  <si>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</si>
  <si>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</si>
  <si>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</si>
  <si>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</si>
  <si>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</si>
  <si>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</si>
  <si>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</si>
  <si>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</si>
  <si>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</si>
  <si>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</si>
  <si>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</si>
  <si>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</si>
  <si>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</si>
  <si>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</si>
  <si>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</si>
  <si>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</si>
  <si>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</si>
  <si>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</si>
  <si>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</si>
  <si>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</si>
  <si>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</si>
  <si>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</si>
  <si>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</si>
  <si>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</si>
  <si>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</si>
  <si>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</si>
  <si>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</si>
  <si>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</si>
  <si>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</si>
  <si>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</si>
  <si>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</si>
  <si>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</si>
  <si>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</si>
  <si>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</si>
  <si>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</si>
  <si>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</si>
  <si>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</si>
  <si>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</si>
  <si>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</si>
  <si>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</si>
  <si>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</si>
  <si>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</si>
  <si>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</si>
  <si>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</si>
  <si>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</si>
  <si>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</si>
  <si>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</si>
  <si>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</si>
  <si>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</si>
  <si>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</si>
  <si>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</si>
  <si>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</si>
  <si>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</si>
  <si>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</si>
  <si>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</si>
  <si>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</si>
  <si>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</si>
  <si>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</si>
  <si>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</si>
  <si>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</si>
  <si>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</si>
  <si>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</si>
  <si>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</si>
  <si>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</si>
  <si>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</si>
  <si>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</si>
  <si>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</si>
  <si>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</si>
  <si>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</si>
  <si>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</si>
  <si>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</si>
  <si>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</si>
  <si>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</si>
  <si>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</si>
  <si>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</si>
  <si>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</si>
  <si>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</si>
  <si>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</si>
  <si>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</si>
  <si>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</si>
  <si>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</si>
  <si>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</si>
  <si>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</si>
  <si>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</si>
  <si>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</si>
  <si>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</si>
  <si>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</si>
  <si>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</si>
  <si>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</si>
  <si>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</si>
  <si>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</si>
  <si>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</si>
  <si>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</si>
  <si>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</si>
  <si>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</si>
  <si>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</si>
  <si>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</si>
  <si>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</si>
  <si>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</si>
  <si>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</si>
  <si>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</si>
  <si>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</si>
  <si>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</si>
  <si>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</si>
  <si>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</si>
  <si>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</si>
  <si>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</si>
  <si>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</si>
  <si>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</si>
  <si>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</si>
  <si>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</si>
  <si>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</si>
  <si>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</si>
  <si>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</si>
  <si>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</si>
  <si>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</si>
  <si>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</si>
  <si>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</si>
  <si>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</si>
  <si>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</si>
  <si>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</si>
  <si>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</si>
  <si>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</si>
  <si>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</si>
  <si>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</si>
  <si>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</si>
  <si>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</si>
  <si>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</si>
  <si>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</si>
  <si>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</si>
  <si>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</si>
  <si>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</si>
  <si>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</si>
  <si>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</si>
  <si>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</si>
  <si>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</si>
  <si>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</si>
  <si>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</si>
  <si>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</si>
  <si>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</si>
  <si>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</si>
  <si>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</si>
  <si>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</si>
  <si>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</si>
  <si>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</si>
  <si>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</si>
  <si>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</si>
  <si>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</si>
  <si>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</si>
  <si>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</si>
  <si>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</si>
  <si>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</si>
  <si>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</si>
  <si>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</si>
  <si>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</si>
  <si>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</si>
  <si>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</si>
  <si>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</si>
  <si>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</si>
  <si>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</si>
  <si>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</si>
  <si>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</si>
  <si>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</si>
  <si>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</si>
  <si>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</si>
  <si>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</si>
  <si>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</si>
  <si>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</si>
  <si>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</si>
  <si>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</si>
  <si>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</si>
  <si>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</si>
  <si>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</si>
  <si>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</si>
  <si>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</si>
  <si>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</si>
  <si>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</si>
  <si>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</si>
  <si>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</si>
  <si>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</si>
  <si>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</si>
  <si>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</si>
  <si>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</si>
  <si>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</si>
  <si>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</si>
  <si>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</si>
  <si>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</si>
  <si>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</si>
  <si>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</si>
  <si>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</si>
  <si>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</si>
  <si>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</si>
  <si>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</si>
  <si>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</si>
  <si>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</si>
  <si>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</si>
  <si>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</si>
  <si>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</si>
  <si>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</si>
  <si>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</si>
  <si>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</si>
  <si>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</si>
  <si>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</si>
  <si>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</si>
  <si>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</si>
  <si>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</si>
  <si>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</si>
  <si>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</si>
  <si>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</si>
  <si>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</si>
  <si>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</si>
  <si>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</si>
  <si>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</si>
  <si>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</si>
  <si>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</si>
  <si>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</si>
  <si>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</si>
  <si>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</si>
  <si>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</si>
  <si>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</si>
  <si>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</si>
  <si>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</si>
  <si>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</si>
  <si>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</si>
  <si>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</si>
  <si>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</si>
  <si>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</si>
  <si>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</si>
  <si>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</si>
  <si>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</si>
  <si>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</si>
  <si>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</si>
  <si>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</si>
  <si>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</si>
  <si>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</si>
  <si>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</si>
  <si>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</si>
  <si>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</si>
  <si>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</si>
  <si>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</si>
  <si>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</si>
  <si>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</si>
  <si>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</si>
  <si>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</si>
  <si>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</si>
  <si>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</si>
  <si>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</si>
  <si>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</si>
  <si>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</si>
  <si>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</si>
  <si>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</si>
  <si>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</si>
  <si>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</si>
  <si>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</si>
  <si>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</si>
  <si>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</si>
  <si>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</si>
  <si>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</si>
  <si>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</si>
  <si>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</si>
  <si>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</si>
  <si>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 xml:space="preserve">Neinvestiční dotace z rozpočtu KUKK na podporu kulturních aktivit pro Dům kultury Ostrov. Dotace je poskytnuta na účel ,,Michalská pouť a Klášterní slavnosti na Starém nám. a v prostorách klášterní  zahrady" </t>
  </si>
  <si>
    <t xml:space="preserve">Převod  dotace  DK z rozpočtu KUKK,  na podporu kulturních aktivit pro Dům kultury Ostrov. Dotace je poskytnuta na účel:,,Michalská pouť a Klášterní slavnosti na Starém nám. a v prostorách klášterní  zahrady"  </t>
  </si>
  <si>
    <t xml:space="preserve">Odbor finanční a školství žádá o zařazení příjmů a výdajů do rozpočtu města na rok  2021  v celkové výši 50 000,00 Kč. Finanční prostředky jsou přijaty z rozpočtu  KUKK na účel: ,,Michalská pouť a Klášterní slavnosti na Starém nám. a v prostorách klášterní  zahrady"  </t>
  </si>
  <si>
    <t>Mgr. Vladimíra Macháčková</t>
  </si>
  <si>
    <t>RO č. 113/2021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</si>
</sst>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0D-4740-AA31-B65AC3E871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0D-4740-AA31-B65AC3E871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0D-4740-AA31-B65AC3E871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0D-4740-AA31-B65AC3E871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0D-4740-AA31-B65AC3E871E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0D-4740-AA31-B65AC3E871E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50D-4740-AA31-B65AC3E871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50D-4740-AA31-B65AC3E871E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50D-4740-AA31-B65AC3E871E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50D-4740-AA31-B65AC3E871E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50D-4740-AA31-B65AC3E871E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50D-4740-AA31-B65AC3E871E5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0D-4740-AA31-B65AC3E871E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D-4740-AA31-B65AC3E871E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D-4740-AA31-B65AC3E871E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D-4740-AA31-B65AC3E871E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D-4740-AA31-B65AC3E871E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0D-4740-AA31-B65AC3E871E5}"/>
                </c:ext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0D-4740-AA31-B65AC3E871E5}"/>
                </c:ext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0D-4740-AA31-B65AC3E871E5}"/>
                </c:ext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0D-4740-AA31-B65AC3E871E5}"/>
                </c:ext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0D-4740-AA31-B65AC3E871E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0D-4740-AA31-B65AC3E871E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0D-4740-AA31-B65AC3E871E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0D-4740-AA31-B65AC3E871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0D-4740-AA31-B65AC3E8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468-8727-A59AC23ACA8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B-4468-8727-A59AC23AC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46944"/>
        <c:axId val="550947336"/>
        <c:axId val="550828192"/>
      </c:bar3DChart>
      <c:catAx>
        <c:axId val="55094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0947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6944"/>
        <c:crosses val="autoZero"/>
        <c:crossBetween val="between"/>
      </c:valAx>
      <c:serAx>
        <c:axId val="55082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AD-455B-8B98-6054AF6B7E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AD-455B-8B98-6054AF6B7E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AD-455B-8B98-6054AF6B7E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AD-455B-8B98-6054AF6B7E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AD-455B-8B98-6054AF6B7E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AD-455B-8B98-6054AF6B7E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AD-455B-8B98-6054AF6B7E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AD-455B-8B98-6054AF6B7E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AD-455B-8B98-6054AF6B7E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AD-455B-8B98-6054AF6B7E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AD-455B-8B98-6054AF6B7E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EAD-455B-8B98-6054AF6B7E4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EAD-455B-8B98-6054AF6B7E4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EAD-455B-8B98-6054AF6B7E4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AD-455B-8B98-6054AF6B7E4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D-455B-8B98-6054AF6B7E4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AD-455B-8B98-6054AF6B7E4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AD-455B-8B98-6054AF6B7E42}"/>
                </c:ext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AD-455B-8B98-6054AF6B7E4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AD-455B-8B98-6054AF6B7E42}"/>
                </c:ext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AD-455B-8B98-6054AF6B7E4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AD-455B-8B98-6054AF6B7E4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AD-455B-8B98-6054AF6B7E4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AD-455B-8B98-6054AF6B7E4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AD-455B-8B98-6054AF6B7E4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AD-455B-8B98-6054AF6B7E42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AD-455B-8B98-6054AF6B7E4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AD-455B-8B98-6054AF6B7E4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AD-455B-8B98-6054AF6B7E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EAD-455B-8B98-6054AF6B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286-8614-8D81AE4E144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5-4286-8614-8D81AE4E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960744"/>
        <c:axId val="728960352"/>
        <c:axId val="550821408"/>
      </c:bar3DChart>
      <c:catAx>
        <c:axId val="72896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289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744"/>
        <c:crosses val="autoZero"/>
        <c:crossBetween val="between"/>
      </c:valAx>
      <c:serAx>
        <c:axId val="55082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C3" sqref="C3:G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535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5" t="s">
        <v>529</v>
      </c>
      <c r="D3" s="815"/>
      <c r="E3" s="815"/>
      <c r="F3" s="815"/>
      <c r="G3" s="815"/>
    </row>
    <row r="4" spans="1:10" ht="24.6" customHeight="1" x14ac:dyDescent="0.25">
      <c r="A4" s="814" t="s">
        <v>506</v>
      </c>
      <c r="B4" s="804"/>
      <c r="C4" s="815" t="s">
        <v>527</v>
      </c>
      <c r="D4" s="815"/>
      <c r="E4" s="815"/>
      <c r="F4" s="815"/>
      <c r="G4" s="771"/>
    </row>
    <row r="5" spans="1:10" ht="24.6" customHeight="1" thickBot="1" x14ac:dyDescent="0.3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25">
      <c r="B6" s="679"/>
      <c r="G6" s="805" t="s">
        <v>513</v>
      </c>
      <c r="H6" s="806"/>
      <c r="I6" s="806"/>
      <c r="J6" s="80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22" t="s">
        <v>521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0" ht="19.899999999999999" customHeight="1" x14ac:dyDescent="0.2">
      <c r="A9" s="767" t="s">
        <v>7</v>
      </c>
      <c r="B9" s="790"/>
      <c r="C9" s="790">
        <v>4122</v>
      </c>
      <c r="D9" s="790">
        <v>5062</v>
      </c>
      <c r="E9" s="791">
        <v>6</v>
      </c>
      <c r="F9" s="792">
        <v>160149</v>
      </c>
      <c r="G9" s="793">
        <v>0</v>
      </c>
      <c r="H9" s="793">
        <v>0</v>
      </c>
      <c r="I9" s="793">
        <v>50000</v>
      </c>
      <c r="J9" s="794">
        <f>H9+I9</f>
        <v>50000</v>
      </c>
    </row>
    <row r="10" spans="1:10" ht="30" customHeight="1" thickBot="1" x14ac:dyDescent="0.25">
      <c r="A10" s="816" t="s">
        <v>518</v>
      </c>
      <c r="B10" s="817"/>
      <c r="C10" s="818"/>
      <c r="D10" s="819" t="s">
        <v>531</v>
      </c>
      <c r="E10" s="820"/>
      <c r="F10" s="820"/>
      <c r="G10" s="820"/>
      <c r="H10" s="820"/>
      <c r="I10" s="820"/>
      <c r="J10" s="821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899999999999999" hidden="1" customHeight="1" thickBot="1" x14ac:dyDescent="0.25">
      <c r="A12" s="829" t="s">
        <v>518</v>
      </c>
      <c r="B12" s="830"/>
      <c r="C12" s="831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50000</v>
      </c>
      <c r="J13" s="784"/>
    </row>
    <row r="14" spans="1:10" ht="19.899999999999999" customHeight="1" thickBot="1" x14ac:dyDescent="0.25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899999999999999" customHeight="1" x14ac:dyDescent="0.25">
      <c r="A15" s="825" t="s">
        <v>522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0" ht="19.899999999999999" customHeight="1" x14ac:dyDescent="0.2">
      <c r="A16" s="751" t="s">
        <v>7</v>
      </c>
      <c r="B16" s="798">
        <v>3392</v>
      </c>
      <c r="C16" s="790">
        <v>5336</v>
      </c>
      <c r="D16" s="790">
        <v>5062</v>
      </c>
      <c r="E16" s="799">
        <v>6</v>
      </c>
      <c r="F16" s="792">
        <v>160149</v>
      </c>
      <c r="G16" s="800">
        <v>0</v>
      </c>
      <c r="H16" s="800">
        <v>0</v>
      </c>
      <c r="I16" s="793">
        <v>50000</v>
      </c>
      <c r="J16" s="801">
        <f>H16+I16</f>
        <v>50000</v>
      </c>
    </row>
    <row r="17" spans="1:10" ht="28.9" customHeight="1" thickBot="1" x14ac:dyDescent="0.25">
      <c r="A17" s="816" t="s">
        <v>518</v>
      </c>
      <c r="B17" s="817"/>
      <c r="C17" s="818"/>
      <c r="D17" s="819" t="s">
        <v>532</v>
      </c>
      <c r="E17" s="820"/>
      <c r="F17" s="820"/>
      <c r="G17" s="820"/>
      <c r="H17" s="820"/>
      <c r="I17" s="820"/>
      <c r="J17" s="821"/>
    </row>
    <row r="18" spans="1:10" ht="19.899999999999999" hidden="1" customHeight="1" x14ac:dyDescent="0.2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899999999999999" hidden="1" customHeight="1" x14ac:dyDescent="0.2">
      <c r="A19" s="816" t="s">
        <v>518</v>
      </c>
      <c r="B19" s="817"/>
      <c r="C19" s="818"/>
      <c r="D19" s="832"/>
      <c r="E19" s="833"/>
      <c r="F19" s="833"/>
      <c r="G19" s="833"/>
      <c r="H19" s="833"/>
      <c r="I19" s="833"/>
      <c r="J19" s="834"/>
    </row>
    <row r="20" spans="1:10" ht="19.899999999999999" hidden="1" customHeight="1" x14ac:dyDescent="0.2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899999999999999" hidden="1" customHeight="1" x14ac:dyDescent="0.2">
      <c r="A21" s="816" t="s">
        <v>518</v>
      </c>
      <c r="B21" s="817"/>
      <c r="C21" s="818"/>
      <c r="D21" s="832"/>
      <c r="E21" s="833"/>
      <c r="F21" s="833"/>
      <c r="G21" s="833"/>
      <c r="H21" s="833"/>
      <c r="I21" s="833"/>
      <c r="J21" s="834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29" t="s">
        <v>518</v>
      </c>
      <c r="B23" s="830"/>
      <c r="C23" s="831"/>
      <c r="D23" s="809"/>
      <c r="E23" s="810"/>
      <c r="F23" s="810"/>
      <c r="G23" s="810"/>
      <c r="H23" s="810"/>
      <c r="I23" s="810"/>
      <c r="J23" s="811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50000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75" x14ac:dyDescent="0.25">
      <c r="A26" s="803" t="s">
        <v>526</v>
      </c>
      <c r="B26" s="803"/>
      <c r="C26" s="803"/>
      <c r="D26" s="804"/>
      <c r="E26" s="804"/>
      <c r="F26" s="804"/>
      <c r="G26" s="764"/>
      <c r="H26" s="764"/>
      <c r="I26" s="764"/>
      <c r="J26" s="764"/>
    </row>
    <row r="27" spans="1:10" x14ac:dyDescent="0.2">
      <c r="A27" s="828" t="s">
        <v>533</v>
      </c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0" x14ac:dyDescent="0.2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0" x14ac:dyDescent="0.2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0" x14ac:dyDescent="0.2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0" x14ac:dyDescent="0.2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0" ht="13.15" hidden="1" customHeight="1" x14ac:dyDescent="0.2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13.15" hidden="1" customHeight="1" x14ac:dyDescent="0.2">
      <c r="A33" s="828"/>
      <c r="B33" s="828"/>
      <c r="C33" s="828"/>
      <c r="D33" s="828"/>
      <c r="E33" s="828"/>
      <c r="F33" s="828"/>
      <c r="G33" s="828"/>
      <c r="H33" s="828"/>
      <c r="I33" s="828"/>
      <c r="J33" s="828"/>
    </row>
    <row r="34" spans="1:10" ht="13.15" hidden="1" customHeight="1" x14ac:dyDescent="0.2">
      <c r="A34" s="828"/>
      <c r="B34" s="828"/>
      <c r="C34" s="828"/>
      <c r="D34" s="828"/>
      <c r="E34" s="828"/>
      <c r="F34" s="828"/>
      <c r="G34" s="828"/>
      <c r="H34" s="828"/>
      <c r="I34" s="828"/>
      <c r="J34" s="828"/>
    </row>
    <row r="35" spans="1:10" ht="13.15" hidden="1" customHeight="1" x14ac:dyDescent="0.2">
      <c r="A35" s="828"/>
      <c r="B35" s="828"/>
      <c r="C35" s="828"/>
      <c r="D35" s="828"/>
      <c r="E35" s="828"/>
      <c r="F35" s="828"/>
      <c r="G35" s="828"/>
      <c r="H35" s="828"/>
      <c r="I35" s="828"/>
      <c r="J35" s="828"/>
    </row>
    <row r="36" spans="1:10" ht="25.9" hidden="1" customHeight="1" x14ac:dyDescent="0.2">
      <c r="A36" s="828"/>
      <c r="B36" s="828"/>
      <c r="C36" s="828"/>
      <c r="D36" s="828"/>
      <c r="E36" s="828"/>
      <c r="F36" s="828"/>
      <c r="G36" s="828"/>
      <c r="H36" s="828"/>
      <c r="I36" s="828"/>
      <c r="J36" s="828"/>
    </row>
    <row r="37" spans="1:10" ht="13.15" hidden="1" customHeight="1" x14ac:dyDescent="0.2">
      <c r="A37" s="828"/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0.75" customHeight="1" x14ac:dyDescent="0.2">
      <c r="A38" s="828"/>
      <c r="B38" s="828"/>
      <c r="C38" s="828"/>
      <c r="D38" s="828"/>
      <c r="E38" s="828"/>
      <c r="F38" s="828"/>
      <c r="G38" s="828"/>
      <c r="H38" s="828"/>
      <c r="I38" s="828"/>
      <c r="J38" s="828"/>
    </row>
    <row r="39" spans="1:10" ht="13.15" hidden="1" customHeight="1" x14ac:dyDescent="0.2">
      <c r="A39" s="828"/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13.15" hidden="1" customHeight="1" x14ac:dyDescent="0.2">
      <c r="A40" s="828"/>
      <c r="B40" s="828"/>
      <c r="C40" s="828"/>
      <c r="D40" s="828"/>
      <c r="E40" s="828"/>
      <c r="F40" s="828"/>
      <c r="G40" s="828"/>
      <c r="H40" s="828"/>
      <c r="I40" s="828"/>
      <c r="J40" s="828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03" t="s">
        <v>515</v>
      </c>
      <c r="B42" s="803"/>
      <c r="C42" s="803"/>
      <c r="D42" s="782">
        <v>44524</v>
      </c>
      <c r="E42" s="764"/>
      <c r="F42" s="764"/>
      <c r="G42" s="765" t="s">
        <v>530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524</v>
      </c>
      <c r="B47" s="764"/>
      <c r="C47" s="764"/>
      <c r="D47" s="764"/>
      <c r="E47" s="764" t="s">
        <v>528</v>
      </c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75" x14ac:dyDescent="0.25">
      <c r="A51" s="803" t="s">
        <v>517</v>
      </c>
      <c r="B51" s="803"/>
      <c r="C51" s="803"/>
      <c r="D51" s="804"/>
      <c r="E51" s="764"/>
      <c r="F51" s="764"/>
      <c r="G51" s="764"/>
      <c r="H51" s="764"/>
      <c r="I51" s="764"/>
      <c r="J51" s="764"/>
    </row>
    <row r="52" spans="1:10" ht="15" x14ac:dyDescent="0.2">
      <c r="A52" s="764" t="s">
        <v>524</v>
      </c>
      <c r="B52" s="764"/>
      <c r="C52" s="764"/>
      <c r="D52" s="764"/>
      <c r="E52" s="764" t="s">
        <v>534</v>
      </c>
      <c r="F52" s="764"/>
      <c r="G52" s="764"/>
      <c r="H52" s="764"/>
      <c r="I52" s="764"/>
      <c r="J52" s="764"/>
    </row>
    <row r="53" spans="1:10" ht="15" x14ac:dyDescent="0.2">
      <c r="A53" s="802" t="s">
        <v>525</v>
      </c>
      <c r="B53" s="802"/>
      <c r="C53" s="802"/>
      <c r="D53" s="802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2021-11-24T08:33:55Z</cp:lastPrinted>
  <dcterms:created xsi:type="dcterms:W3CDTF">2003-09-02T05:56:17Z</dcterms:created>
  <dcterms:modified xsi:type="dcterms:W3CDTF">2021-12-09T13:16:48Z</dcterms:modified>
</cp:coreProperties>
</file>