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62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F10" i="11"/>
  <c r="F26" i="11" s="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G14" i="11" s="1"/>
  <c r="F11" i="11"/>
  <c r="G11" i="11" s="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W12" i="17" s="1"/>
  <c r="O13" i="17"/>
  <c r="O14" i="17"/>
  <c r="O15" i="17"/>
  <c r="P15" i="17" s="1"/>
  <c r="O16" i="17"/>
  <c r="O17" i="17"/>
  <c r="P17" i="17" s="1"/>
  <c r="O18" i="17"/>
  <c r="W18" i="17" s="1"/>
  <c r="O19" i="17"/>
  <c r="W19" i="17" s="1"/>
  <c r="O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O79" i="17"/>
  <c r="O80" i="17"/>
  <c r="W80" i="17" s="1"/>
  <c r="O81" i="17"/>
  <c r="W81" i="17" s="1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Y22" i="17" s="1"/>
  <c r="W22" i="17"/>
  <c r="V21" i="17"/>
  <c r="U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6" i="18" s="1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X16" i="18" s="1"/>
  <c r="O17" i="18"/>
  <c r="O18" i="18"/>
  <c r="O19" i="18"/>
  <c r="W19" i="18" s="1"/>
  <c r="O20" i="18"/>
  <c r="Y20" i="18" s="1"/>
  <c r="O25" i="18"/>
  <c r="W25" i="18" s="1"/>
  <c r="O26" i="18"/>
  <c r="W26" i="18" s="1"/>
  <c r="O27" i="18"/>
  <c r="O28" i="18"/>
  <c r="W28" i="18" s="1"/>
  <c r="O29" i="18"/>
  <c r="O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P61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Y54" i="18" s="1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X41" i="18" s="1"/>
  <c r="S41" i="18"/>
  <c r="M41" i="18"/>
  <c r="H41" i="18"/>
  <c r="I41" i="18" s="1"/>
  <c r="V40" i="18"/>
  <c r="S40" i="18"/>
  <c r="M40" i="18"/>
  <c r="H40" i="18"/>
  <c r="H31" i="18" s="1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X27" i="18" s="1"/>
  <c r="S27" i="18"/>
  <c r="M27" i="18"/>
  <c r="V26" i="18"/>
  <c r="X26" i="18" s="1"/>
  <c r="S26" i="18"/>
  <c r="M26" i="18"/>
  <c r="V25" i="18"/>
  <c r="S25" i="18"/>
  <c r="M25" i="18"/>
  <c r="V24" i="18"/>
  <c r="X24" i="18" s="1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W21" i="18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X14" i="18" s="1"/>
  <c r="W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W56" i="18"/>
  <c r="AA39" i="18"/>
  <c r="P23" i="18"/>
  <c r="AD25" i="17"/>
  <c r="Y13" i="17"/>
  <c r="P13" i="17"/>
  <c r="AA9" i="17"/>
  <c r="P64" i="18"/>
  <c r="P48" i="18"/>
  <c r="P43" i="18"/>
  <c r="P20" i="18"/>
  <c r="AA48" i="17"/>
  <c r="P10" i="17"/>
  <c r="Q52" i="18"/>
  <c r="X17" i="17"/>
  <c r="Y59" i="17"/>
  <c r="Y7" i="17"/>
  <c r="X24" i="17"/>
  <c r="W15" i="18"/>
  <c r="W39" i="18"/>
  <c r="X13" i="17"/>
  <c r="X21" i="17"/>
  <c r="W40" i="17"/>
  <c r="V55" i="18"/>
  <c r="W37" i="18"/>
  <c r="Q85" i="17"/>
  <c r="W72" i="17"/>
  <c r="AA46" i="17"/>
  <c r="P18" i="17"/>
  <c r="W11" i="17"/>
  <c r="Y17" i="17"/>
  <c r="AA56" i="17"/>
  <c r="X57" i="18"/>
  <c r="Y57" i="18"/>
  <c r="P41" i="18"/>
  <c r="Y35" i="17"/>
  <c r="AD14" i="17"/>
  <c r="P44" i="18"/>
  <c r="Y43" i="17"/>
  <c r="W43" i="17"/>
  <c r="J33" i="9"/>
  <c r="W74" i="17"/>
  <c r="W51" i="18"/>
  <c r="W82" i="17"/>
  <c r="L18" i="26"/>
  <c r="I35" i="9"/>
  <c r="Y74" i="17"/>
  <c r="Y65" i="17"/>
  <c r="H26" i="9"/>
  <c r="K38" i="9"/>
  <c r="L38" i="9" s="1"/>
  <c r="C17" i="11"/>
  <c r="D19" i="11"/>
  <c r="D23" i="11" s="1"/>
  <c r="X64" i="18"/>
  <c r="Y64" i="18"/>
  <c r="Y23" i="18"/>
  <c r="C26" i="11"/>
  <c r="U53" i="18"/>
  <c r="W34" i="18"/>
  <c r="X84" i="17"/>
  <c r="W70" i="17"/>
  <c r="X70" i="17"/>
  <c r="Y70" i="17"/>
  <c r="W53" i="17"/>
  <c r="P53" i="17"/>
  <c r="P70" i="17"/>
  <c r="W29" i="17"/>
  <c r="I33" i="8"/>
  <c r="W41" i="18"/>
  <c r="AA41" i="18"/>
  <c r="X27" i="17"/>
  <c r="D20" i="11"/>
  <c r="W10" i="18"/>
  <c r="Q84" i="17"/>
  <c r="Q6" i="17" s="1"/>
  <c r="F25" i="11"/>
  <c r="Y26" i="18"/>
  <c r="Y51" i="18"/>
  <c r="W32" i="18"/>
  <c r="P42" i="18"/>
  <c r="Y38" i="18"/>
  <c r="W79" i="17"/>
  <c r="W56" i="17"/>
  <c r="Y80" i="17"/>
  <c r="Y77" i="17"/>
  <c r="X53" i="17"/>
  <c r="P79" i="17"/>
  <c r="X63" i="18"/>
  <c r="W54" i="18"/>
  <c r="X54" i="18"/>
  <c r="P54" i="18"/>
  <c r="W29" i="18"/>
  <c r="W11" i="18"/>
  <c r="W40" i="18"/>
  <c r="Y39" i="17"/>
  <c r="AA38" i="18"/>
  <c r="H68" i="9"/>
  <c r="P39" i="18"/>
  <c r="X38" i="18"/>
  <c r="X40" i="18"/>
  <c r="Y83" i="17"/>
  <c r="P76" i="17"/>
  <c r="X69" i="17"/>
  <c r="W69" i="17"/>
  <c r="W62" i="17"/>
  <c r="AA38" i="17"/>
  <c r="AA36" i="17"/>
  <c r="AA32" i="17"/>
  <c r="W32" i="17"/>
  <c r="W27" i="17"/>
  <c r="W14" i="17"/>
  <c r="P14" i="17"/>
  <c r="W8" i="17"/>
  <c r="K12" i="11"/>
  <c r="K25" i="26"/>
  <c r="L25" i="26" s="1"/>
  <c r="H29" i="8"/>
  <c r="H39" i="8" s="1"/>
  <c r="N6" i="17"/>
  <c r="AA61" i="17"/>
  <c r="W61" i="17"/>
  <c r="X43" i="18" l="1"/>
  <c r="Y43" i="18"/>
  <c r="Y60" i="18"/>
  <c r="X60" i="18"/>
  <c r="X49" i="18"/>
  <c r="Y40" i="18"/>
  <c r="Y55" i="18"/>
  <c r="W20" i="18"/>
  <c r="Y21" i="18"/>
  <c r="X44" i="18"/>
  <c r="X48" i="18"/>
  <c r="Y48" i="18"/>
  <c r="Y34" i="17"/>
  <c r="X34" i="17"/>
  <c r="Y60" i="17"/>
  <c r="W60" i="17"/>
  <c r="Y49" i="17"/>
  <c r="W31" i="17"/>
  <c r="Y31" i="17"/>
  <c r="AA20" i="17"/>
  <c r="W20" i="17"/>
  <c r="AD16" i="17"/>
  <c r="P16" i="17"/>
  <c r="G26" i="11"/>
  <c r="Y10" i="17"/>
  <c r="W63" i="18"/>
  <c r="O7" i="18"/>
  <c r="Y63" i="18"/>
  <c r="O53" i="18"/>
  <c r="W53" i="18" s="1"/>
  <c r="Y49" i="18"/>
  <c r="Y78" i="17"/>
  <c r="K27" i="10"/>
  <c r="K32" i="10"/>
  <c r="X11" i="18"/>
  <c r="H8" i="18"/>
  <c r="X20" i="18"/>
  <c r="P21" i="18"/>
  <c r="X21" i="18"/>
  <c r="P24" i="18"/>
  <c r="S58" i="18"/>
  <c r="X62" i="18"/>
  <c r="Y46" i="18"/>
  <c r="W30" i="18"/>
  <c r="Y30" i="18"/>
  <c r="W22" i="18"/>
  <c r="Y22" i="18"/>
  <c r="AA22" i="18"/>
  <c r="G6" i="17"/>
  <c r="AD7" i="17"/>
  <c r="W7" i="17"/>
  <c r="P9" i="17"/>
  <c r="O6" i="17"/>
  <c r="AD2" i="17" s="1"/>
  <c r="D26" i="11"/>
  <c r="E10" i="11"/>
  <c r="D25" i="11"/>
  <c r="G25" i="11" s="1"/>
  <c r="D17" i="11"/>
  <c r="E16" i="11" s="1"/>
  <c r="L24" i="26"/>
  <c r="L42" i="9"/>
  <c r="L63" i="9"/>
  <c r="M68" i="9"/>
  <c r="G10" i="11"/>
  <c r="Y14" i="17"/>
  <c r="J33" i="10"/>
  <c r="J35" i="10" s="1"/>
  <c r="P63" i="18"/>
  <c r="P40" i="18"/>
  <c r="W60" i="18"/>
  <c r="Y15" i="17"/>
  <c r="Y62" i="17"/>
  <c r="Y19" i="17"/>
  <c r="J12" i="11"/>
  <c r="X17" i="18"/>
  <c r="K10" i="11"/>
  <c r="D22" i="11"/>
  <c r="P55" i="18"/>
  <c r="Y56" i="17"/>
  <c r="Y24" i="17"/>
  <c r="Y85" i="17"/>
  <c r="P46" i="18"/>
  <c r="T31" i="18"/>
  <c r="V59" i="18"/>
  <c r="U58" i="18"/>
  <c r="X51" i="18"/>
  <c r="Q51" i="18"/>
  <c r="Y45" i="18"/>
  <c r="Y34" i="18"/>
  <c r="Y41" i="18"/>
  <c r="AA37" i="18"/>
  <c r="Y37" i="18"/>
  <c r="Y11" i="17"/>
  <c r="X41" i="17"/>
  <c r="H27" i="26"/>
  <c r="H29" i="26" s="1"/>
  <c r="X15" i="17"/>
  <c r="X29" i="17"/>
  <c r="L6" i="17"/>
  <c r="X59" i="17"/>
  <c r="Y63" i="17"/>
  <c r="X68" i="17"/>
  <c r="X72" i="17"/>
  <c r="J18" i="26"/>
  <c r="L43" i="9"/>
  <c r="Y27" i="17"/>
  <c r="Y67" i="17"/>
  <c r="X22" i="17"/>
  <c r="AD18" i="17"/>
  <c r="F6" i="12"/>
  <c r="I28" i="10"/>
  <c r="I20" i="10"/>
  <c r="X12" i="18"/>
  <c r="M8" i="18"/>
  <c r="X25" i="18"/>
  <c r="X28" i="18"/>
  <c r="N31" i="18"/>
  <c r="X8" i="17"/>
  <c r="X18" i="17"/>
  <c r="X23" i="17"/>
  <c r="X35" i="17"/>
  <c r="X43" i="17"/>
  <c r="X54" i="17"/>
  <c r="X58" i="17"/>
  <c r="X77" i="17"/>
  <c r="F17" i="19"/>
  <c r="B28" i="19"/>
  <c r="L45" i="9"/>
  <c r="L60" i="9"/>
  <c r="G79" i="9"/>
  <c r="X55" i="18"/>
  <c r="F18" i="12"/>
  <c r="F11" i="12"/>
  <c r="I30" i="10"/>
  <c r="I29" i="10"/>
  <c r="S8" i="18"/>
  <c r="Q30" i="18"/>
  <c r="Q8" i="18" s="1"/>
  <c r="Y52" i="18"/>
  <c r="Y32" i="18"/>
  <c r="Y42" i="18"/>
  <c r="S6" i="17"/>
  <c r="M6" i="17"/>
  <c r="X55" i="17"/>
  <c r="X64" i="17"/>
  <c r="Y23" i="17"/>
  <c r="Y9" i="17"/>
  <c r="G7" i="11"/>
  <c r="G15" i="11"/>
  <c r="G13" i="11"/>
  <c r="B25" i="19"/>
  <c r="J22" i="26"/>
  <c r="K34" i="8"/>
  <c r="L41" i="8"/>
  <c r="F49" i="8"/>
  <c r="F51" i="8" s="1"/>
  <c r="G84" i="9"/>
  <c r="G92" i="9" s="1"/>
  <c r="J13" i="9"/>
  <c r="J20" i="9"/>
  <c r="AB2" i="17"/>
  <c r="F7" i="12"/>
  <c r="F9" i="12"/>
  <c r="F19" i="12"/>
  <c r="M31" i="18"/>
  <c r="X37" i="18"/>
  <c r="I31" i="18"/>
  <c r="X46" i="18"/>
  <c r="W49" i="18"/>
  <c r="X61" i="18"/>
  <c r="Y18" i="18"/>
  <c r="Y14" i="18"/>
  <c r="Y39" i="18"/>
  <c r="AA37" i="17"/>
  <c r="Y72" i="17"/>
  <c r="Y36" i="17"/>
  <c r="I27" i="10"/>
  <c r="E24" i="19"/>
  <c r="G37" i="26"/>
  <c r="G39" i="26" s="1"/>
  <c r="J24" i="26"/>
  <c r="J45" i="9"/>
  <c r="J63" i="9"/>
  <c r="J37" i="9"/>
  <c r="AF2" i="17"/>
  <c r="F12" i="12"/>
  <c r="S53" i="18"/>
  <c r="Y15" i="18"/>
  <c r="W6" i="17"/>
  <c r="Y41" i="17"/>
  <c r="Y21" i="17"/>
  <c r="G22" i="11"/>
  <c r="E12" i="11"/>
  <c r="U31" i="18"/>
  <c r="S31" i="18"/>
  <c r="M53" i="18"/>
  <c r="L6" i="18"/>
  <c r="Y27" i="18"/>
  <c r="Y16" i="18"/>
  <c r="O8" i="18"/>
  <c r="AB6" i="18"/>
  <c r="U6" i="17"/>
  <c r="Y81" i="17"/>
  <c r="X12" i="17"/>
  <c r="E8" i="11"/>
  <c r="E101" i="19"/>
  <c r="C25" i="19"/>
  <c r="L41" i="9"/>
  <c r="L67" i="9"/>
  <c r="L39" i="9"/>
  <c r="J39" i="9"/>
  <c r="L37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Q31" i="18" l="1"/>
  <c r="P31" i="18"/>
  <c r="L27" i="26"/>
  <c r="AA6" i="17"/>
  <c r="AA2" i="17" s="1"/>
  <c r="AA3" i="18"/>
  <c r="AC3" i="18"/>
  <c r="K35" i="10"/>
  <c r="AA31" i="18"/>
  <c r="AA6" i="18" s="1"/>
  <c r="AB3" i="18"/>
  <c r="K33" i="10"/>
  <c r="G29" i="26"/>
  <c r="E51" i="19"/>
  <c r="D25" i="19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<sst xmlns="http://schemas.openxmlformats.org/spreadsheetml/2006/main" count="1033" uniqueCount="538">
  <si>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</si>
  <si>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</si>
  <si>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</si>
  <si>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</si>
  <si>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</si>
  <si>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</si>
  <si>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</si>
  <si>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</si>
  <si>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</si>
  <si>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</si>
  <si>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</si>
  <si>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</si>
  <si>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</si>
  <si>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</si>
  <si>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</si>
  <si>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</si>
  <si>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</si>
  <si>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</si>
  <si>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</si>
  <si>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</si>
  <si>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</si>
  <si>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</si>
  <si>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</si>
  <si>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</si>
  <si>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</si>
  <si>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</si>
  <si>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</si>
  <si>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</si>
  <si>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</si>
  <si>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</si>
  <si>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</si>
  <si>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</si>
  <si>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</si>
  <si>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</si>
  <si>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</si>
  <si>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</si>
  <si>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</si>
  <si>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</si>
  <si>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</si>
  <si>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</si>
  <si>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</si>
  <si>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</si>
  <si>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</si>
  <si>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</si>
  <si>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</si>
  <si>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</si>
  <si>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</si>
  <si>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</si>
  <si>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</si>
  <si>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</si>
  <si>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</si>
  <si>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</si>
  <si>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</si>
  <si>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</si>
  <si>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</si>
  <si>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</si>
  <si>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</si>
  <si>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</si>
  <si>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</si>
  <si>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</si>
  <si>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</si>
  <si>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</si>
  <si>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</si>
  <si>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</si>
  <si>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</si>
  <si>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</si>
  <si>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</si>
  <si>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</si>
  <si>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</si>
  <si>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</si>
  <si>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</si>
  <si>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</si>
  <si>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</si>
  <si>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</si>
  <si>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</si>
  <si>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</si>
  <si>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</si>
  <si>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</si>
  <si>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</si>
  <si>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</si>
  <si>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</si>
  <si>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</si>
  <si>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</si>
  <si>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</si>
  <si>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</si>
  <si>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</si>
  <si>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</si>
  <si>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</si>
  <si>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</si>
  <si>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</si>
  <si>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</si>
  <si>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</si>
  <si>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</si>
  <si>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</si>
  <si>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</si>
  <si>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</si>
  <si>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</si>
  <si>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</si>
  <si>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</si>
  <si>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</si>
  <si>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</si>
  <si>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</si>
  <si>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</si>
  <si>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</si>
  <si>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</si>
  <si>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</si>
  <si>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</si>
  <si>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</si>
  <si>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</si>
  <si>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</si>
  <si>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</si>
  <si>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</si>
  <si>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</si>
  <si>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</si>
  <si>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</si>
  <si>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</si>
  <si>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</si>
  <si>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</si>
  <si>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</si>
  <si>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</si>
  <si>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</si>
  <si>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</si>
  <si>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</si>
  <si>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</si>
  <si>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</si>
  <si>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</si>
  <si>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</si>
  <si>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</si>
  <si>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</si>
  <si>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</si>
  <si>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</si>
  <si>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</si>
  <si>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</si>
  <si>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</si>
  <si>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</si>
  <si>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</si>
  <si>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</si>
  <si>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</si>
  <si>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</si>
  <si>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</si>
  <si>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</si>
  <si>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</si>
  <si>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</si>
  <si>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</si>
  <si>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</si>
  <si>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</si>
  <si>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</si>
  <si>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</si>
  <si>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</si>
  <si>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</si>
  <si>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</si>
  <si>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</si>
  <si>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</si>
  <si>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</si>
  <si>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</si>
  <si>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</si>
  <si>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</si>
  <si>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</si>
  <si>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</si>
  <si>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</si>
  <si>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</si>
  <si>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</si>
  <si>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</si>
  <si>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</si>
  <si>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</si>
  <si>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</si>
  <si>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</si>
  <si>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</si>
  <si>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</si>
  <si>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</si>
  <si>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</si>
  <si>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</si>
  <si>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</si>
  <si>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</si>
  <si>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</si>
  <si>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</si>
  <si>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</si>
  <si>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</si>
  <si>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</si>
  <si>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</si>
  <si>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</si>
  <si>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</si>
  <si>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</si>
  <si>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</si>
  <si>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</si>
  <si>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</si>
  <si>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</si>
  <si>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</si>
  <si>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</si>
  <si>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</si>
  <si>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</si>
  <si>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</si>
  <si>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</si>
  <si>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</si>
  <si>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</si>
  <si>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</si>
  <si>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</si>
  <si>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</si>
  <si>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</si>
  <si>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</si>
  <si>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</si>
  <si>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</si>
  <si>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</si>
  <si>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</si>
  <si>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</si>
  <si>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</si>
  <si>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</si>
  <si>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</si>
  <si>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</si>
  <si>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</si>
  <si>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</si>
  <si>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</si>
  <si>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</si>
  <si>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</si>
  <si>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</si>
  <si>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</si>
  <si>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</si>
  <si>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</si>
  <si>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</si>
  <si>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</si>
  <si>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</si>
  <si>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</si>
  <si>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</si>
  <si>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</si>
  <si>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</si>
  <si>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</si>
  <si>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</si>
  <si>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</si>
  <si>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</si>
  <si>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</si>
  <si>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</si>
  <si>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</si>
  <si>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</si>
  <si>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</si>
  <si>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</si>
  <si>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</si>
  <si>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</si>
  <si>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</si>
  <si>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</si>
  <si>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</si>
  <si>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</si>
  <si>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</si>
  <si>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</si>
  <si>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</si>
  <si>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</si>
  <si>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</si>
  <si>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</si>
  <si>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</si>
  <si>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</si>
  <si>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</si>
  <si>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</si>
  <si>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</si>
  <si>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</si>
  <si>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</si>
  <si>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</si>
  <si>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</si>
  <si>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</si>
  <si>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</si>
  <si>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</si>
  <si>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</si>
  <si>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</si>
  <si>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</si>
  <si>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</si>
  <si>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</si>
  <si>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</si>
  <si>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</si>
  <si>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</si>
  <si>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</si>
  <si>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</si>
  <si>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</si>
  <si>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</si>
  <si>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</si>
  <si>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</si>
  <si>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</si>
  <si>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</si>
  <si>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</si>
  <si>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</si>
  <si>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</si>
  <si>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</si>
  <si>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</si>
  <si>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</si>
  <si>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</si>
  <si>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</si>
  <si>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</si>
  <si>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</si>
  <si>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</si>
  <si>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</si>
  <si>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</si>
  <si>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</si>
  <si>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</si>
  <si>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</si>
  <si>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</si>
  <si>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</si>
  <si>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</si>
  <si>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</si>
  <si>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</si>
  <si>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</si>
  <si>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</si>
  <si>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</si>
  <si>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</si>
  <si>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</si>
  <si>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</si>
  <si>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</si>
  <si>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</si>
  <si>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</si>
  <si>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</si>
  <si>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</si>
  <si>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</si>
  <si>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</si>
  <si>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</si>
  <si>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</si>
  <si>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</si>
  <si>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</si>
  <si>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</si>
  <si>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</si>
  <si>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</si>
  <si>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</si>
  <si>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</si>
  <si>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</si>
  <si>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</si>
  <si>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</si>
  <si>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</si>
  <si>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</si>
  <si>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</si>
  <si>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</si>
  <si>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</si>
  <si>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</si>
  <si>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</si>
  <si>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</si>
  <si>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</si>
  <si>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</si>
  <si>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</si>
  <si>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</si>
  <si>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</si>
  <si>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</si>
  <si>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</si>
  <si>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</si>
  <si>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</si>
  <si>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</si>
  <si>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</si>
  <si>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</si>
  <si>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</si>
  <si>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</si>
  <si>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</si>
  <si>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</si>
  <si>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</si>
  <si>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</si>
  <si>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</si>
  <si>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</si>
  <si>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</si>
  <si>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</si>
  <si>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</si>
  <si>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</si>
  <si>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</si>
  <si>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</si>
  <si>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</si>
  <si>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</si>
  <si>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</si>
  <si>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</si>
  <si>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</si>
  <si>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</si>
  <si>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</si>
  <si>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</si>
  <si>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</si>
  <si>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</si>
  <si>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</si>
  <si>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</si>
  <si>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</si>
  <si>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</si>
  <si>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</si>
  <si>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</si>
  <si>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</si>
  <si>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</si>
  <si>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</si>
  <si>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</si>
  <si>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</si>
  <si>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</si>
  <si>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</si>
  <si>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</si>
  <si>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</si>
  <si>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</si>
  <si>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</si>
  <si>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</si>
  <si>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</si>
  <si>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</si>
  <si>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</si>
  <si>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</si>
  <si>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</si>
  <si>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</si>
  <si>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</si>
  <si>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</si>
  <si>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</si>
  <si>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</si>
  <si>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</si>
  <si>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</si>
  <si>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</si>
  <si>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</si>
  <si>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</si>
  <si>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</si>
  <si>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</si>
  <si>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</si>
  <si>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</si>
  <si>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</si>
  <si>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</si>
  <si>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</si>
  <si>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</si>
  <si>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</si>
  <si>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</si>
  <si>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</si>
  <si>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</si>
  <si>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</si>
  <si>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</si>
  <si>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</si>
  <si>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</si>
  <si>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</si>
  <si>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</si>
  <si>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</si>
  <si>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</si>
  <si>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</si>
  <si>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</si>
  <si>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</si>
  <si>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</si>
  <si>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</si>
  <si>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</si>
  <si>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</si>
  <si>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</si>
  <si>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</si>
  <si>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</si>
  <si>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</si>
  <si>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</si>
  <si>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</si>
  <si>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</si>
  <si>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</si>
  <si>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</si>
  <si>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</si>
  <si>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</si>
  <si>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</si>
  <si>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</si>
  <si>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</si>
  <si>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</si>
  <si>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</si>
  <si>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</si>
  <si>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</si>
  <si>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</si>
  <si>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</si>
  <si>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</si>
  <si>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</si>
  <si>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</si>
  <si>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</si>
  <si>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</si>
  <si>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</si>
  <si>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</si>
  <si>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</si>
  <si>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</si>
  <si>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</si>
  <si>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</si>
  <si>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</si>
  <si>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</si>
  <si>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</si>
  <si>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</si>
  <si>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</si>
  <si>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</si>
  <si>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</si>
  <si>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</si>
  <si>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</si>
  <si>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</si>
  <si>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</si>
  <si>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</si>
  <si>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</si>
  <si>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</si>
  <si>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</si>
  <si>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</si>
  <si>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</si>
  <si>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</si>
  <si>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</si>
  <si>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</si>
  <si>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</si>
  <si>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</si>
  <si>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</si>
  <si>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</si>
  <si>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</si>
  <si>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</si>
  <si>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</si>
  <si>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</si>
  <si>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</si>
  <si>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</si>
  <si>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</si>
  <si>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</si>
  <si>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</si>
  <si>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</si>
  <si>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</si>
  <si>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</si>
  <si>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</si>
  <si>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</si>
  <si>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</si>
  <si>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</si>
  <si>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</si>
  <si>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</si>
  <si>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</si>
  <si>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</si>
  <si>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</si>
  <si>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</si>
  <si>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</si>
  <si>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</si>
  <si>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</si>
  <si>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</si>
  <si>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</si>
  <si>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</si>
  <si>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</si>
  <si>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</si>
  <si>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</si>
  <si>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</si>
  <si>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</si>
  <si>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</si>
  <si>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</si>
  <si>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</si>
  <si>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</si>
  <si>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</si>
  <si>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</si>
  <si>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</si>
  <si>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</si>
  <si>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</si>
  <si>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</si>
  <si>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</si>
  <si>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</si>
  <si>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</si>
  <si>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</si>
  <si>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</si>
  <si>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investice</t>
  </si>
  <si>
    <t>Rubešová Jarmila</t>
  </si>
  <si>
    <t>Financování - převod z FRR</t>
  </si>
  <si>
    <t>Jarmila Rubešová</t>
  </si>
  <si>
    <t>Jiří Šuster</t>
  </si>
  <si>
    <t>vedoucí odboru investic</t>
  </si>
  <si>
    <t>Edita Stiborová</t>
  </si>
  <si>
    <t xml:space="preserve">MDDM - zateplení objektu - okna, dveře </t>
  </si>
  <si>
    <t>V roce 2013 byla provedena 1. etapa výměny okenních a dveřních výplní v jihozápadní a severozápadní obvodové zdi, v roce 2017 bude zahájena výměna okenních a dveřních výplní ostatních dvou obvodových zdí, aby byla zajištěna jednotnost všech výpní v celé budově MDDM a úspora energie. Finanční krytí je z FRR.</t>
  </si>
  <si>
    <t>Žádost o změnu rozpočtu - rozpočtové opatření č.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</si>
</sst>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7" xfId="0" applyFont="1" applyFill="1" applyBorder="1" applyAlignment="1">
      <alignment horizontal="right" vertical="center"/>
    </xf>
    <xf numFmtId="1" fontId="49" fillId="17" borderId="6" xfId="0" applyNumberFormat="1" applyFont="1" applyFill="1" applyBorder="1" applyAlignment="1">
      <alignment vertical="center"/>
    </xf>
    <xf numFmtId="1" fontId="49" fillId="17" borderId="6" xfId="0" applyNumberFormat="1" applyFont="1" applyFill="1" applyBorder="1" applyAlignment="1">
      <alignment horizontal="center" vertical="center"/>
    </xf>
    <xf numFmtId="1" fontId="48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9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9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9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9" fillId="17" borderId="2" xfId="0" applyNumberFormat="1" applyFont="1" applyFill="1" applyBorder="1" applyAlignment="1">
      <alignment horizontal="center" vertical="center"/>
    </xf>
    <xf numFmtId="3" fontId="49" fillId="17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horizontal="center" vertical="center"/>
    </xf>
    <xf numFmtId="1" fontId="48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8" fillId="0" borderId="2" xfId="0" applyNumberFormat="1" applyFont="1" applyFill="1" applyBorder="1" applyAlignment="1">
      <alignment vertical="center"/>
    </xf>
    <xf numFmtId="3" fontId="48" fillId="17" borderId="2" xfId="0" applyNumberFormat="1" applyFont="1" applyFill="1" applyBorder="1" applyAlignment="1">
      <alignment vertical="center"/>
    </xf>
    <xf numFmtId="0" fontId="49" fillId="17" borderId="2" xfId="0" applyFont="1" applyFill="1" applyBorder="1" applyAlignment="1">
      <alignment vertical="center"/>
    </xf>
    <xf numFmtId="10" fontId="49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6" xfId="0" applyNumberFormat="1" applyFont="1" applyBorder="1" applyAlignment="1">
      <alignment vertical="center"/>
    </xf>
    <xf numFmtId="4" fontId="44" fillId="0" borderId="44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4" fillId="0" borderId="3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3" fontId="49" fillId="17" borderId="31" xfId="0" applyNumberFormat="1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3" fontId="49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 vertical="center"/>
    </xf>
    <xf numFmtId="0" fontId="19" fillId="18" borderId="46" xfId="0" applyFont="1" applyFill="1" applyBorder="1" applyAlignment="1">
      <alignment horizontal="left" vertical="center"/>
    </xf>
    <xf numFmtId="0" fontId="19" fillId="18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9" xfId="0" applyBorder="1" applyAlignment="1">
      <alignment vertical="center"/>
    </xf>
    <xf numFmtId="0" fontId="44" fillId="0" borderId="40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19024"/>
        <c:axId val="150819928"/>
        <c:axId val="399497112"/>
      </c:bar3DChart>
      <c:catAx>
        <c:axId val="226119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0819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0819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119024"/>
        <c:crosses val="autoZero"/>
        <c:crossBetween val="between"/>
      </c:valAx>
      <c:serAx>
        <c:axId val="399497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08199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118632"/>
        <c:axId val="150821104"/>
        <c:axId val="396457328"/>
      </c:bar3DChart>
      <c:catAx>
        <c:axId val="226118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08211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082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118632"/>
        <c:crosses val="autoZero"/>
        <c:crossBetween val="between"/>
      </c:valAx>
      <c:serAx>
        <c:axId val="39645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08211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02" t="s">
        <v>537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14.4" x14ac:dyDescent="0.25">
      <c r="B2" s="752"/>
    </row>
    <row r="3" spans="1:10" ht="22.2" customHeight="1" x14ac:dyDescent="0.25">
      <c r="A3" s="809" t="s">
        <v>505</v>
      </c>
      <c r="B3" s="810"/>
      <c r="C3" s="813" t="s">
        <v>528</v>
      </c>
      <c r="D3" s="813"/>
      <c r="E3" s="813"/>
      <c r="F3" s="813"/>
      <c r="G3" s="813"/>
    </row>
    <row r="4" spans="1:10" ht="24.6" customHeight="1" x14ac:dyDescent="0.25">
      <c r="A4" s="811" t="s">
        <v>506</v>
      </c>
      <c r="B4" s="812"/>
      <c r="C4" s="813" t="s">
        <v>529</v>
      </c>
      <c r="D4" s="813"/>
      <c r="E4" s="813"/>
      <c r="F4" s="813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799" t="s">
        <v>513</v>
      </c>
      <c r="H6" s="800"/>
      <c r="I6" s="800"/>
      <c r="J6" s="801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816" t="s">
        <v>523</v>
      </c>
      <c r="B8" s="817"/>
      <c r="C8" s="817"/>
      <c r="D8" s="817"/>
      <c r="E8" s="817"/>
      <c r="F8" s="817"/>
      <c r="G8" s="817"/>
      <c r="H8" s="817"/>
      <c r="I8" s="817"/>
      <c r="J8" s="818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20000000</v>
      </c>
      <c r="H9" s="759">
        <v>85735282.439999998</v>
      </c>
      <c r="I9" s="759">
        <v>1300000</v>
      </c>
      <c r="J9" s="760">
        <f>H9+I9</f>
        <v>87035282.439999998</v>
      </c>
    </row>
    <row r="10" spans="1:10" ht="19.95" customHeight="1" thickBot="1" x14ac:dyDescent="0.3">
      <c r="A10" s="796" t="s">
        <v>518</v>
      </c>
      <c r="B10" s="797"/>
      <c r="C10" s="798"/>
      <c r="D10" s="823" t="s">
        <v>530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3"/>
      <c r="E12" s="804"/>
      <c r="F12" s="804"/>
      <c r="G12" s="804"/>
      <c r="H12" s="804"/>
      <c r="I12" s="804"/>
      <c r="J12" s="805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1300000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19" t="s">
        <v>524</v>
      </c>
      <c r="B15" s="820"/>
      <c r="C15" s="820"/>
      <c r="D15" s="820"/>
      <c r="E15" s="820"/>
      <c r="F15" s="820"/>
      <c r="G15" s="820"/>
      <c r="H15" s="820"/>
      <c r="I15" s="820"/>
      <c r="J15" s="821"/>
    </row>
    <row r="16" spans="1:10" ht="19.95" customHeight="1" x14ac:dyDescent="0.25">
      <c r="A16" s="772" t="s">
        <v>7</v>
      </c>
      <c r="B16" s="773">
        <v>3421</v>
      </c>
      <c r="C16" s="757">
        <v>6121</v>
      </c>
      <c r="D16" s="774"/>
      <c r="E16" s="775">
        <v>14</v>
      </c>
      <c r="F16" s="776">
        <v>144224</v>
      </c>
      <c r="G16" s="777">
        <v>0</v>
      </c>
      <c r="H16" s="777">
        <v>650000</v>
      </c>
      <c r="I16" s="778">
        <v>1300000</v>
      </c>
      <c r="J16" s="779">
        <f>H16+I16</f>
        <v>1950000</v>
      </c>
    </row>
    <row r="17" spans="1:10" ht="19.95" customHeight="1" thickBot="1" x14ac:dyDescent="0.3">
      <c r="A17" s="796" t="s">
        <v>518</v>
      </c>
      <c r="B17" s="797"/>
      <c r="C17" s="798"/>
      <c r="D17" s="806" t="s">
        <v>535</v>
      </c>
      <c r="E17" s="807"/>
      <c r="F17" s="807"/>
      <c r="G17" s="807"/>
      <c r="H17" s="807"/>
      <c r="I17" s="807"/>
      <c r="J17" s="808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796" t="s">
        <v>518</v>
      </c>
      <c r="B19" s="797"/>
      <c r="C19" s="798"/>
      <c r="D19" s="806"/>
      <c r="E19" s="807"/>
      <c r="F19" s="807"/>
      <c r="G19" s="807"/>
      <c r="H19" s="807"/>
      <c r="I19" s="807"/>
      <c r="J19" s="808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796" t="s">
        <v>518</v>
      </c>
      <c r="B21" s="797"/>
      <c r="C21" s="798"/>
      <c r="D21" s="806"/>
      <c r="E21" s="807"/>
      <c r="F21" s="807"/>
      <c r="G21" s="807"/>
      <c r="H21" s="807"/>
      <c r="I21" s="807"/>
      <c r="J21" s="808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3"/>
      <c r="E23" s="804"/>
      <c r="F23" s="804"/>
      <c r="G23" s="804"/>
      <c r="H23" s="804"/>
      <c r="I23" s="804"/>
      <c r="J23" s="805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I16+I18+I20</f>
        <v>1300000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815" t="s">
        <v>519</v>
      </c>
      <c r="B26" s="815"/>
      <c r="C26" s="815"/>
      <c r="D26" s="812"/>
      <c r="E26" s="812"/>
      <c r="F26" s="812"/>
      <c r="G26" s="790"/>
      <c r="H26" s="790"/>
      <c r="I26" s="790"/>
      <c r="J26" s="790"/>
    </row>
    <row r="27" spans="1:10" ht="93.6" customHeight="1" x14ac:dyDescent="0.25">
      <c r="A27" s="822" t="s">
        <v>536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815" t="s">
        <v>515</v>
      </c>
      <c r="B29" s="815"/>
      <c r="C29" s="815"/>
      <c r="D29" s="791">
        <v>42874</v>
      </c>
      <c r="E29" s="790"/>
      <c r="F29" s="790"/>
      <c r="G29" s="792" t="s">
        <v>520</v>
      </c>
      <c r="H29" s="792"/>
      <c r="I29" s="795">
        <v>42874</v>
      </c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4" t="s">
        <v>534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3" t="s">
        <v>531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815" t="s">
        <v>517</v>
      </c>
      <c r="B37" s="815"/>
      <c r="C37" s="815"/>
      <c r="D37" s="812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3" t="s">
        <v>532</v>
      </c>
      <c r="G38" s="790"/>
      <c r="H38" s="790"/>
      <c r="I38" s="790"/>
      <c r="J38" s="790"/>
    </row>
    <row r="39" spans="1:10" ht="15" x14ac:dyDescent="0.25">
      <c r="A39" s="814" t="s">
        <v>527</v>
      </c>
      <c r="B39" s="814"/>
      <c r="C39" s="814"/>
      <c r="D39" s="814"/>
      <c r="E39" s="790"/>
      <c r="F39" s="793" t="s">
        <v>533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  <row r="68" spans="1:10" ht="15" x14ac:dyDescent="0.25">
      <c r="A68" s="790"/>
      <c r="B68" s="790"/>
      <c r="C68" s="790"/>
      <c r="D68" s="790"/>
      <c r="E68" s="790"/>
      <c r="F68" s="790"/>
      <c r="G68" s="790"/>
      <c r="H68" s="790"/>
      <c r="I68" s="790"/>
      <c r="J68" s="790"/>
    </row>
  </sheetData>
  <mergeCells count="25"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2017-05-19T08:46:25Z</cp:lastPrinted>
  <dcterms:created xsi:type="dcterms:W3CDTF">2003-09-02T05:56:17Z</dcterms:created>
  <dcterms:modified xsi:type="dcterms:W3CDTF">2017-06-13T11:20:23Z</dcterms:modified>
</cp:coreProperties>
</file>