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4" i="4" l="1"/>
  <c r="J16" i="4"/>
  <c r="J22" i="4"/>
  <c r="I13" i="4"/>
  <c r="J20" i="4"/>
  <c r="J9" i="4"/>
  <c r="J18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H27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Y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O41" i="18"/>
  <c r="AA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X14" i="18" s="1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O35" i="18"/>
  <c r="O43" i="18"/>
  <c r="W43" i="18" s="1"/>
  <c r="O44" i="18"/>
  <c r="O45" i="18"/>
  <c r="O46" i="18"/>
  <c r="O48" i="18"/>
  <c r="W48" i="18" s="1"/>
  <c r="O49" i="18"/>
  <c r="O51" i="18"/>
  <c r="Q51" i="18" s="1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W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AD25" i="17"/>
  <c r="AA9" i="17"/>
  <c r="P48" i="18"/>
  <c r="P43" i="18"/>
  <c r="Y85" i="17"/>
  <c r="Q52" i="18"/>
  <c r="Y7" i="17"/>
  <c r="W15" i="18"/>
  <c r="U58" i="18"/>
  <c r="Y78" i="17"/>
  <c r="Q85" i="17"/>
  <c r="P18" i="17"/>
  <c r="W11" i="17"/>
  <c r="W60" i="17"/>
  <c r="W35" i="18"/>
  <c r="Y48" i="18"/>
  <c r="Y49" i="18"/>
  <c r="Y43" i="18"/>
  <c r="W51" i="18"/>
  <c r="P55" i="18"/>
  <c r="W77" i="17"/>
  <c r="W73" i="17"/>
  <c r="D17" i="11"/>
  <c r="E10" i="11" s="1"/>
  <c r="I35" i="9"/>
  <c r="H26" i="9"/>
  <c r="H68" i="9" s="1"/>
  <c r="K38" i="9"/>
  <c r="C17" i="11"/>
  <c r="K10" i="11"/>
  <c r="D19" i="11"/>
  <c r="D23" i="11" s="1"/>
  <c r="W34" i="18"/>
  <c r="W70" i="17"/>
  <c r="W53" i="17"/>
  <c r="I33" i="8"/>
  <c r="AA63" i="18"/>
  <c r="AA58" i="18" s="1"/>
  <c r="J12" i="11"/>
  <c r="D20" i="11"/>
  <c r="W10" i="18"/>
  <c r="Y19" i="17"/>
  <c r="F25" i="11"/>
  <c r="G25" i="11" s="1"/>
  <c r="W32" i="18"/>
  <c r="W79" i="17"/>
  <c r="X63" i="18"/>
  <c r="W29" i="18"/>
  <c r="AA40" i="18"/>
  <c r="Y40" i="18"/>
  <c r="W40" i="18"/>
  <c r="P40" i="18"/>
  <c r="X62" i="18"/>
  <c r="P63" i="18"/>
  <c r="W63" i="18"/>
  <c r="J33" i="10"/>
  <c r="I32" i="10"/>
  <c r="X40" i="18"/>
  <c r="Y83" i="17"/>
  <c r="X69" i="17"/>
  <c r="W69" i="17"/>
  <c r="AA38" i="17"/>
  <c r="W32" i="17"/>
  <c r="W8" i="17"/>
  <c r="K12" i="11"/>
  <c r="F26" i="11"/>
  <c r="G26" i="11" s="1"/>
  <c r="K25" i="26"/>
  <c r="L25" i="26" s="1"/>
  <c r="X41" i="17"/>
  <c r="AA61" i="17"/>
  <c r="J35" i="10"/>
  <c r="Y72" i="17" l="1"/>
  <c r="Y80" i="17"/>
  <c r="P14" i="17"/>
  <c r="P70" i="17"/>
  <c r="U53" i="18"/>
  <c r="X22" i="17"/>
  <c r="AD18" i="17"/>
  <c r="F7" i="12"/>
  <c r="F9" i="12"/>
  <c r="F19" i="12"/>
  <c r="K31" i="10"/>
  <c r="X51" i="18"/>
  <c r="Y54" i="18"/>
  <c r="X64" i="17"/>
  <c r="Y69" i="17"/>
  <c r="X84" i="17"/>
  <c r="AA37" i="17"/>
  <c r="M68" i="9"/>
  <c r="X10" i="17"/>
  <c r="AA38" i="18"/>
  <c r="Y51" i="18"/>
  <c r="Y55" i="18"/>
  <c r="W72" i="17"/>
  <c r="Y27" i="17"/>
  <c r="X38" i="18"/>
  <c r="X27" i="17"/>
  <c r="W10" i="17"/>
  <c r="I30" i="10"/>
  <c r="Q30" i="18"/>
  <c r="Q8" i="18" s="1"/>
  <c r="Y38" i="18"/>
  <c r="X42" i="18"/>
  <c r="X46" i="18"/>
  <c r="M58" i="18"/>
  <c r="L59" i="9"/>
  <c r="Y30" i="18"/>
  <c r="T31" i="18"/>
  <c r="X18" i="17"/>
  <c r="P79" i="17"/>
  <c r="X13" i="17"/>
  <c r="P9" i="17"/>
  <c r="G11" i="11"/>
  <c r="J59" i="9"/>
  <c r="J20" i="9"/>
  <c r="E8" i="11"/>
  <c r="Y37" i="18"/>
  <c r="X57" i="18"/>
  <c r="O7" i="18"/>
  <c r="AA3" i="18" s="1"/>
  <c r="Y15" i="17"/>
  <c r="P13" i="17"/>
  <c r="X12" i="18"/>
  <c r="S31" i="18"/>
  <c r="W9" i="17"/>
  <c r="W17" i="17"/>
  <c r="W20" i="17"/>
  <c r="X23" i="17"/>
  <c r="Y39" i="17"/>
  <c r="X58" i="17"/>
  <c r="AA33" i="17"/>
  <c r="K39" i="8"/>
  <c r="Y23" i="18"/>
  <c r="AA37" i="18"/>
  <c r="Y13" i="17"/>
  <c r="Y67" i="17"/>
  <c r="X54" i="18"/>
  <c r="C26" i="11"/>
  <c r="Y43" i="17"/>
  <c r="X53" i="17"/>
  <c r="Y35" i="17"/>
  <c r="Y17" i="17"/>
  <c r="X17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L6" i="17"/>
  <c r="Y82" i="17"/>
  <c r="X77" i="17"/>
  <c r="X70" i="17"/>
  <c r="I27" i="10"/>
  <c r="L23" i="26"/>
  <c r="L18" i="26"/>
  <c r="J23" i="26"/>
  <c r="L33" i="9"/>
  <c r="Y34" i="18"/>
  <c r="P64" i="18"/>
  <c r="X21" i="18"/>
  <c r="X44" i="18"/>
  <c r="X64" i="18"/>
  <c r="L6" i="18"/>
  <c r="Y18" i="18"/>
  <c r="Y14" i="18"/>
  <c r="AC6" i="18"/>
  <c r="X47" i="17"/>
  <c r="X75" i="17"/>
  <c r="X78" i="17"/>
  <c r="Y36" i="17"/>
  <c r="Y31" i="17"/>
  <c r="E101" i="19"/>
  <c r="I35" i="8"/>
  <c r="L43" i="9"/>
  <c r="M15" i="9"/>
  <c r="G79" i="9"/>
  <c r="G84" i="9" s="1"/>
  <c r="J33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C2" i="17" s="1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G29" i="26"/>
  <c r="F30" i="19"/>
  <c r="X8" i="18"/>
  <c r="E51" i="19"/>
  <c r="D25" i="19"/>
  <c r="AA31" i="18"/>
  <c r="AA6" i="18" s="1"/>
  <c r="X53" i="18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<sst xmlns="http://schemas.openxmlformats.org/spreadsheetml/2006/main" count="1033" uniqueCount="538">
  <si>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</si>
  <si>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</si>
  <si>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</si>
  <si>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</si>
  <si>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</si>
  <si>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</si>
  <si>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</si>
  <si>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</si>
  <si>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</si>
  <si>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</si>
  <si>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</si>
  <si>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</si>
  <si>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</si>
  <si>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</si>
  <si>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</si>
  <si>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</si>
  <si>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</si>
  <si>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</si>
  <si>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</si>
  <si>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</si>
  <si>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</si>
  <si>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</si>
  <si>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</si>
  <si>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</si>
  <si>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</si>
  <si>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</si>
  <si>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</si>
  <si>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</si>
  <si>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</si>
  <si>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</si>
  <si>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</si>
  <si>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</si>
  <si>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</si>
  <si>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</si>
  <si>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</si>
  <si>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</si>
  <si>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</si>
  <si>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</si>
  <si>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</si>
  <si>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</si>
  <si>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</si>
  <si>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</si>
  <si>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</si>
  <si>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</si>
  <si>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</si>
  <si>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</si>
  <si>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</si>
  <si>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</si>
  <si>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</si>
  <si>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</si>
  <si>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</si>
  <si>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</si>
  <si>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</si>
  <si>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</si>
  <si>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</si>
  <si>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</si>
  <si>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</si>
  <si>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</si>
  <si>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</si>
  <si>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</si>
  <si>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</si>
  <si>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</si>
  <si>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</si>
  <si>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</si>
  <si>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</si>
  <si>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</si>
  <si>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</si>
  <si>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</si>
  <si>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</si>
  <si>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</si>
  <si>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</si>
  <si>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</si>
  <si>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</si>
  <si>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</si>
  <si>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</si>
  <si>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</si>
  <si>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</si>
  <si>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</si>
  <si>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</si>
  <si>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</si>
  <si>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</si>
  <si>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</si>
  <si>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</si>
  <si>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</si>
  <si>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</si>
  <si>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</si>
  <si>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</si>
  <si>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</si>
  <si>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</si>
  <si>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</si>
  <si>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</si>
  <si>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</si>
  <si>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</si>
  <si>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</si>
  <si>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</si>
  <si>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</si>
  <si>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</si>
  <si>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</si>
  <si>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</si>
  <si>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</si>
  <si>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</si>
  <si>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</si>
  <si>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</si>
  <si>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</si>
  <si>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</si>
  <si>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</si>
  <si>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</si>
  <si>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</si>
  <si>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</si>
  <si>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</si>
  <si>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</si>
  <si>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</si>
  <si>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</si>
  <si>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</si>
  <si>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</si>
  <si>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</si>
  <si>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</si>
  <si>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</si>
  <si>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</si>
  <si>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</si>
  <si>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</si>
  <si>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</si>
  <si>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</si>
  <si>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</si>
  <si>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</si>
  <si>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</si>
  <si>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</si>
  <si>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</si>
  <si>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</si>
  <si>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</si>
  <si>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</si>
  <si>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</si>
  <si>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</si>
  <si>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</si>
  <si>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</si>
  <si>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</si>
  <si>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</si>
  <si>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</si>
  <si>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</si>
  <si>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</si>
  <si>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</si>
  <si>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</si>
  <si>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</si>
  <si>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</si>
  <si>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</si>
  <si>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</si>
  <si>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</si>
  <si>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</si>
  <si>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</si>
  <si>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</si>
  <si>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</si>
  <si>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</si>
  <si>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</si>
  <si>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</si>
  <si>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</si>
  <si>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</si>
  <si>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</si>
  <si>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</si>
  <si>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</si>
  <si>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</si>
  <si>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</si>
  <si>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</si>
  <si>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</si>
  <si>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</si>
  <si>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</si>
  <si>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</si>
  <si>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</si>
  <si>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</si>
  <si>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</si>
  <si>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</si>
  <si>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</si>
  <si>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</si>
  <si>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</si>
  <si>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</si>
  <si>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</si>
  <si>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</si>
  <si>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</si>
  <si>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</si>
  <si>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</si>
  <si>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</si>
  <si>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</si>
  <si>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</si>
  <si>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</si>
  <si>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</si>
  <si>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</si>
  <si>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</si>
  <si>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</si>
  <si>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</si>
  <si>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</si>
  <si>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</si>
  <si>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</si>
  <si>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</si>
  <si>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</si>
  <si>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</si>
  <si>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</si>
  <si>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</si>
  <si>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</si>
  <si>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</si>
  <si>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</si>
  <si>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</si>
  <si>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</si>
  <si>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</si>
  <si>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</si>
  <si>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</si>
  <si>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</si>
  <si>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</si>
  <si>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</si>
  <si>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</si>
  <si>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</si>
  <si>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</si>
  <si>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</si>
  <si>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</si>
  <si>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</si>
  <si>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</si>
  <si>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</si>
  <si>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</si>
  <si>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</si>
  <si>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</si>
  <si>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</si>
  <si>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</si>
  <si>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</si>
  <si>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</si>
  <si>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</si>
  <si>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</si>
  <si>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</si>
  <si>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</si>
  <si>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</si>
  <si>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</si>
  <si>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</si>
  <si>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</si>
  <si>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</si>
  <si>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</si>
  <si>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</si>
  <si>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</si>
  <si>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</si>
  <si>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</si>
  <si>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</si>
  <si>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</si>
  <si>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</si>
  <si>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</si>
  <si>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</si>
  <si>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</si>
  <si>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</si>
  <si>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</si>
  <si>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</si>
  <si>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</si>
  <si>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</si>
  <si>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</si>
  <si>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</si>
  <si>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</si>
  <si>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</si>
  <si>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</si>
  <si>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</si>
  <si>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</si>
  <si>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</si>
  <si>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</si>
  <si>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</si>
  <si>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</si>
  <si>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</si>
  <si>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</si>
  <si>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</si>
  <si>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</si>
  <si>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</si>
  <si>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</si>
  <si>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</si>
  <si>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</si>
  <si>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</si>
  <si>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</si>
  <si>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</si>
  <si>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</si>
  <si>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</si>
  <si>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</si>
  <si>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</si>
  <si>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</si>
  <si>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</si>
  <si>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</si>
  <si>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</si>
  <si>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</si>
  <si>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</si>
  <si>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</si>
  <si>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</si>
  <si>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</si>
  <si>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</si>
  <si>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</si>
  <si>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</si>
  <si>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</si>
  <si>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</si>
  <si>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</si>
  <si>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</si>
  <si>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</si>
  <si>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</si>
  <si>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</si>
  <si>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</si>
  <si>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</si>
  <si>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</si>
  <si>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</si>
  <si>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</si>
  <si>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</si>
  <si>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</si>
  <si>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</si>
  <si>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</si>
  <si>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</si>
  <si>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</si>
  <si>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</si>
  <si>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</si>
  <si>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</si>
  <si>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</si>
  <si>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</si>
  <si>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</si>
  <si>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</si>
  <si>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</si>
  <si>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</si>
  <si>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</si>
  <si>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</si>
  <si>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</si>
  <si>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</si>
  <si>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</si>
  <si>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</si>
  <si>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</si>
  <si>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</si>
  <si>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</si>
  <si>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</si>
  <si>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</si>
  <si>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</si>
  <si>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</si>
  <si>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</si>
  <si>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</si>
  <si>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</si>
  <si>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</si>
  <si>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</si>
  <si>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</si>
  <si>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</si>
  <si>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</si>
  <si>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</si>
  <si>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</si>
  <si>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</si>
  <si>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</si>
  <si>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</si>
  <si>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</si>
  <si>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</si>
  <si>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</si>
  <si>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</si>
  <si>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</si>
  <si>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</si>
  <si>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</si>
  <si>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</si>
  <si>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</si>
  <si>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</si>
  <si>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</si>
  <si>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</si>
  <si>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</si>
  <si>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</si>
  <si>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</si>
  <si>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</si>
  <si>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</si>
  <si>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</si>
  <si>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</si>
  <si>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</si>
  <si>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</si>
  <si>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</si>
  <si>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</si>
  <si>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</si>
  <si>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</si>
  <si>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</si>
  <si>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</si>
  <si>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</si>
  <si>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</si>
  <si>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</si>
  <si>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</si>
  <si>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</si>
  <si>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</si>
  <si>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</si>
  <si>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</si>
  <si>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</si>
  <si>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</si>
  <si>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</si>
  <si>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</si>
  <si>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</si>
  <si>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</si>
  <si>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</si>
  <si>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</si>
  <si>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</si>
  <si>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</si>
  <si>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</si>
  <si>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</si>
  <si>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</si>
  <si>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</si>
  <si>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</si>
  <si>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</si>
  <si>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</si>
  <si>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</si>
  <si>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</si>
  <si>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</si>
  <si>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</si>
  <si>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</si>
  <si>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</si>
  <si>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</si>
  <si>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</si>
  <si>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</si>
  <si>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</si>
  <si>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</si>
  <si>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</si>
  <si>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</si>
  <si>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</si>
  <si>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</si>
  <si>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</si>
  <si>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</si>
  <si>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</si>
  <si>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</si>
  <si>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</si>
  <si>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</si>
  <si>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</si>
  <si>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</si>
  <si>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</si>
  <si>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</si>
  <si>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</si>
  <si>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</si>
  <si>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</si>
  <si>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</si>
  <si>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</si>
  <si>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</si>
  <si>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</si>
  <si>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</si>
  <si>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</si>
  <si>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</si>
  <si>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</si>
  <si>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</si>
  <si>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</si>
  <si>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</si>
  <si>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</si>
  <si>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</si>
  <si>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</si>
  <si>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</si>
  <si>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</si>
  <si>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</si>
  <si>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</si>
  <si>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</si>
  <si>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</si>
  <si>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</si>
  <si>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</si>
  <si>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</si>
  <si>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</si>
  <si>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</si>
  <si>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</si>
  <si>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</si>
  <si>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</si>
  <si>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</si>
  <si>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</si>
  <si>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</si>
  <si>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</si>
  <si>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</si>
  <si>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</si>
  <si>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</si>
  <si>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</si>
  <si>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</si>
  <si>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</si>
  <si>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</si>
  <si>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</si>
  <si>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</si>
  <si>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</si>
  <si>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</si>
  <si>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</si>
  <si>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</si>
  <si>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</si>
  <si>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</si>
  <si>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</si>
  <si>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</si>
  <si>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</si>
  <si>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</si>
  <si>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</si>
  <si>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</si>
  <si>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</si>
  <si>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</si>
  <si>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</si>
  <si>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</si>
  <si>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</si>
  <si>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</si>
  <si>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</si>
  <si>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</si>
  <si>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</si>
  <si>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</si>
  <si>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</si>
  <si>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</si>
  <si>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</si>
  <si>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</si>
  <si>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</si>
  <si>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</si>
  <si>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</si>
  <si>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</si>
  <si>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</si>
  <si>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</si>
  <si>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</si>
  <si>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</si>
  <si>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</si>
  <si>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</si>
  <si>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</si>
  <si>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</si>
  <si>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</si>
  <si>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</si>
  <si>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</si>
  <si>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</si>
  <si>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</si>
  <si>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</si>
  <si>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</si>
  <si>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</si>
  <si>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</si>
  <si>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</si>
  <si>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</si>
  <si>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</si>
  <si>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</si>
  <si>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</si>
  <si>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</si>
  <si>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</si>
  <si>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</si>
  <si>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</si>
  <si>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</si>
  <si>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</si>
  <si>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</si>
  <si>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</si>
  <si>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</si>
  <si>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</si>
  <si>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</si>
  <si>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</si>
  <si>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</si>
  <si>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</si>
  <si>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</si>
  <si>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</si>
  <si>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</si>
  <si>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Rozšíření zařízení v zasedací síni RM</t>
  </si>
  <si>
    <t>Financování - převod z FRR do rozpočtu</t>
  </si>
  <si>
    <t>Ing.Živná Irena</t>
  </si>
  <si>
    <t>Irena Živná</t>
  </si>
  <si>
    <t>Ladislav Martínek</t>
  </si>
  <si>
    <t>Městská policie</t>
  </si>
  <si>
    <t>Nákup kamery</t>
  </si>
  <si>
    <t>Nákup služební auta</t>
  </si>
  <si>
    <t xml:space="preserve">Žádáme o poskytnutí finančních prostředků z hospodářského výsledku roku 2016 v celkové výši 670.000,- Kč. Částka 550.000,- Kč bude využita na nákup nového služebního vozidla náhradou za služební vozidlo Hyundai H1, které bylo zakoupeno dne 12.04.2014. Vozidlo již není v záruce a má značný nájezd km. Další provoz tohoto vozidla by byl pro MP nerentabilní. Podrobně byli zastupitelé města o stavu vozidel informováni ve výroční zprávě MP Ostrov za rok 2016. Dále se jedná o modernizaci a rozšíření kamerového systému MP Ostrov částkou 120.000,- Kč. O jaké kamery a lokality půjde bude dohodnuto na bezpečnostní schůzce vedení města a PČR. Z tohoto důvodu žádáme o zařazení nové investiční položky 6122 a 6123.
</t>
  </si>
  <si>
    <t>Žádost o změnu rozpočtu - rozpočtové opatření č.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</si>
</sst>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26"/>
          <c:h val="0.25237449118046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4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62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94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79"/>
          <c:h val="0.18181818181818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2"/>
          <c:h val="0.599728629579377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354320"/>
        <c:axId val="204351968"/>
        <c:axId val="264790856"/>
      </c:bar3DChart>
      <c:catAx>
        <c:axId val="204354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435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4320"/>
        <c:crosses val="autoZero"/>
        <c:crossBetween val="between"/>
      </c:valAx>
      <c:serAx>
        <c:axId val="264790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435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51"/>
          <c:h val="0.28765264586160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34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5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8E-2"/>
          <c:y val="0.849389416553600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107432"/>
        <c:axId val="268107824"/>
        <c:axId val="265463808"/>
      </c:bar3DChart>
      <c:catAx>
        <c:axId val="268107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6810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432"/>
        <c:crosses val="autoZero"/>
        <c:crossBetween val="between"/>
      </c:valAx>
      <c:serAx>
        <c:axId val="26546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6" t="s">
        <v>537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10" ht="14.4" x14ac:dyDescent="0.3">
      <c r="B2" s="679"/>
    </row>
    <row r="3" spans="1:10" ht="22.2" customHeight="1" x14ac:dyDescent="0.3">
      <c r="A3" s="803" t="s">
        <v>505</v>
      </c>
      <c r="B3" s="804"/>
      <c r="C3" s="807" t="s">
        <v>533</v>
      </c>
      <c r="D3" s="807"/>
      <c r="E3" s="807"/>
      <c r="F3" s="807"/>
      <c r="G3" s="807"/>
    </row>
    <row r="4" spans="1:10" ht="24.6" customHeight="1" x14ac:dyDescent="0.3">
      <c r="A4" s="805" t="s">
        <v>506</v>
      </c>
      <c r="B4" s="806"/>
      <c r="C4" s="807" t="s">
        <v>530</v>
      </c>
      <c r="D4" s="807"/>
      <c r="E4" s="807"/>
      <c r="F4" s="807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793" t="s">
        <v>513</v>
      </c>
      <c r="H6" s="794"/>
      <c r="I6" s="794"/>
      <c r="J6" s="79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3" t="s">
        <v>523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20000000</v>
      </c>
      <c r="H9" s="756">
        <v>78556000</v>
      </c>
      <c r="I9" s="756">
        <v>670000</v>
      </c>
      <c r="J9" s="771">
        <f>H9+I9</f>
        <v>79226000</v>
      </c>
    </row>
    <row r="10" spans="1:10" ht="19.95" customHeight="1" thickBot="1" x14ac:dyDescent="0.35">
      <c r="A10" s="808" t="s">
        <v>518</v>
      </c>
      <c r="B10" s="809"/>
      <c r="C10" s="810"/>
      <c r="D10" s="800" t="s">
        <v>529</v>
      </c>
      <c r="E10" s="801"/>
      <c r="F10" s="801"/>
      <c r="G10" s="801"/>
      <c r="H10" s="801"/>
      <c r="I10" s="801"/>
      <c r="J10" s="802"/>
    </row>
    <row r="11" spans="1:10" ht="19.95" hidden="1" customHeight="1" x14ac:dyDescent="0.25">
      <c r="A11" s="768" t="s">
        <v>227</v>
      </c>
      <c r="B11" s="769"/>
      <c r="C11" s="775"/>
      <c r="D11" s="770"/>
      <c r="E11" s="774">
        <v>9</v>
      </c>
      <c r="F11" s="773"/>
      <c r="G11" s="756">
        <v>0</v>
      </c>
      <c r="H11" s="756">
        <v>0</v>
      </c>
      <c r="I11" s="756"/>
      <c r="J11" s="771">
        <f>H11+I11</f>
        <v>0</v>
      </c>
    </row>
    <row r="12" spans="1:10" ht="19.95" hidden="1" customHeight="1" thickBot="1" x14ac:dyDescent="0.35">
      <c r="A12" s="821" t="s">
        <v>518</v>
      </c>
      <c r="B12" s="822"/>
      <c r="C12" s="823"/>
      <c r="D12" s="797" t="s">
        <v>528</v>
      </c>
      <c r="E12" s="798"/>
      <c r="F12" s="798"/>
      <c r="G12" s="798"/>
      <c r="H12" s="798"/>
      <c r="I12" s="798"/>
      <c r="J12" s="799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670000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16" t="s">
        <v>524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95" customHeight="1" x14ac:dyDescent="0.25">
      <c r="A16" s="751" t="s">
        <v>7</v>
      </c>
      <c r="B16" s="776">
        <v>5311</v>
      </c>
      <c r="C16" s="775">
        <v>6122</v>
      </c>
      <c r="D16" s="748"/>
      <c r="E16" s="777">
        <v>10</v>
      </c>
      <c r="F16" s="792">
        <v>1910</v>
      </c>
      <c r="G16" s="757">
        <v>0</v>
      </c>
      <c r="H16" s="757">
        <v>0</v>
      </c>
      <c r="I16" s="778">
        <v>120000</v>
      </c>
      <c r="J16" s="758">
        <f>H16+I16</f>
        <v>120000</v>
      </c>
    </row>
    <row r="17" spans="1:10" ht="19.95" customHeight="1" x14ac:dyDescent="0.3">
      <c r="A17" s="808" t="s">
        <v>518</v>
      </c>
      <c r="B17" s="809"/>
      <c r="C17" s="810"/>
      <c r="D17" s="800" t="s">
        <v>534</v>
      </c>
      <c r="E17" s="801"/>
      <c r="F17" s="801"/>
      <c r="G17" s="801"/>
      <c r="H17" s="801"/>
      <c r="I17" s="801"/>
      <c r="J17" s="802"/>
    </row>
    <row r="18" spans="1:10" ht="19.95" customHeight="1" x14ac:dyDescent="0.25">
      <c r="A18" s="751" t="s">
        <v>227</v>
      </c>
      <c r="B18" s="776">
        <v>5311</v>
      </c>
      <c r="C18" s="775">
        <v>6123</v>
      </c>
      <c r="D18" s="748"/>
      <c r="E18" s="777">
        <v>10</v>
      </c>
      <c r="F18" s="792">
        <v>1910</v>
      </c>
      <c r="G18" s="757">
        <v>0</v>
      </c>
      <c r="H18" s="757">
        <v>0</v>
      </c>
      <c r="I18" s="778">
        <v>550000</v>
      </c>
      <c r="J18" s="758">
        <f>H18+I18</f>
        <v>550000</v>
      </c>
    </row>
    <row r="19" spans="1:10" ht="19.95" customHeight="1" thickBot="1" x14ac:dyDescent="0.35">
      <c r="A19" s="808" t="s">
        <v>518</v>
      </c>
      <c r="B19" s="809"/>
      <c r="C19" s="810"/>
      <c r="D19" s="800" t="s">
        <v>535</v>
      </c>
      <c r="E19" s="801"/>
      <c r="F19" s="801"/>
      <c r="G19" s="801"/>
      <c r="H19" s="801"/>
      <c r="I19" s="801"/>
      <c r="J19" s="802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08" t="s">
        <v>518</v>
      </c>
      <c r="B21" s="809"/>
      <c r="C21" s="810"/>
      <c r="D21" s="827"/>
      <c r="E21" s="828"/>
      <c r="F21" s="828"/>
      <c r="G21" s="828"/>
      <c r="H21" s="828"/>
      <c r="I21" s="828"/>
      <c r="J21" s="82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1" t="s">
        <v>518</v>
      </c>
      <c r="B23" s="822"/>
      <c r="C23" s="823"/>
      <c r="D23" s="824"/>
      <c r="E23" s="825"/>
      <c r="F23" s="825"/>
      <c r="G23" s="825"/>
      <c r="H23" s="825"/>
      <c r="I23" s="825"/>
      <c r="J23" s="82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</f>
        <v>670000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2" t="s">
        <v>519</v>
      </c>
      <c r="B26" s="812"/>
      <c r="C26" s="812"/>
      <c r="D26" s="806"/>
      <c r="E26" s="806"/>
      <c r="F26" s="806"/>
      <c r="G26" s="765"/>
      <c r="H26" s="765"/>
      <c r="I26" s="765"/>
      <c r="J26" s="765"/>
    </row>
    <row r="27" spans="1:10" x14ac:dyDescent="0.25">
      <c r="A27" s="819" t="s">
        <v>536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2" t="s">
        <v>515</v>
      </c>
      <c r="B42" s="812"/>
      <c r="C42" s="812"/>
      <c r="D42" s="782">
        <v>42793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531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2" t="s">
        <v>517</v>
      </c>
      <c r="B50" s="812"/>
      <c r="C50" s="812"/>
      <c r="D50" s="806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532</v>
      </c>
      <c r="E51" s="765"/>
      <c r="F51" s="765"/>
      <c r="G51" s="765"/>
      <c r="H51" s="765"/>
      <c r="I51" s="765"/>
      <c r="J51" s="765"/>
    </row>
    <row r="52" spans="1:10" ht="15" x14ac:dyDescent="0.25">
      <c r="A52" s="811" t="s">
        <v>527</v>
      </c>
      <c r="B52" s="811"/>
      <c r="C52" s="811"/>
      <c r="D52" s="811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D21:J21"/>
    <mergeCell ref="A23:C23"/>
    <mergeCell ref="A19:C19"/>
    <mergeCell ref="G6:J6"/>
    <mergeCell ref="A1:J1"/>
    <mergeCell ref="D12:J12"/>
    <mergeCell ref="D19:J19"/>
    <mergeCell ref="A3:B3"/>
    <mergeCell ref="A4:B4"/>
    <mergeCell ref="C3:G3"/>
    <mergeCell ref="C4:F4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2017-02-27T08:37:00Z</cp:lastPrinted>
  <dcterms:created xsi:type="dcterms:W3CDTF">2003-09-02T05:56:17Z</dcterms:created>
  <dcterms:modified xsi:type="dcterms:W3CDTF">2017-04-20T08:06:37Z</dcterms:modified>
</cp:coreProperties>
</file>