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0" i="4" l="1"/>
  <c r="J18" i="4" l="1"/>
  <c r="I13" i="4"/>
  <c r="J16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Y9" i="17" s="1"/>
  <c r="O10" i="17"/>
  <c r="O11" i="17"/>
  <c r="O12" i="17"/>
  <c r="O13" i="17"/>
  <c r="Y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Y23" i="17" s="1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Y78" i="17" s="1"/>
  <c r="O79" i="17"/>
  <c r="O80" i="17"/>
  <c r="W80" i="17" s="1"/>
  <c r="O81" i="17"/>
  <c r="Y81" i="17" s="1"/>
  <c r="O82" i="17"/>
  <c r="O83" i="17"/>
  <c r="W83" i="17"/>
  <c r="O84" i="17"/>
  <c r="W84" i="17" s="1"/>
  <c r="O85" i="17"/>
  <c r="Y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S9" i="17"/>
  <c r="S6" i="17" s="1"/>
  <c r="M9" i="17"/>
  <c r="H9" i="17"/>
  <c r="I9" i="17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M8" i="18" s="1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AD25" i="17"/>
  <c r="AA9" i="17"/>
  <c r="P64" i="18"/>
  <c r="P20" i="18"/>
  <c r="AA48" i="17"/>
  <c r="AD18" i="17"/>
  <c r="P10" i="17"/>
  <c r="Y31" i="17"/>
  <c r="Y59" i="17"/>
  <c r="Y7" i="17"/>
  <c r="X24" i="17"/>
  <c r="W15" i="18"/>
  <c r="W39" i="18"/>
  <c r="X21" i="17"/>
  <c r="U58" i="18"/>
  <c r="W63" i="17"/>
  <c r="W40" i="17"/>
  <c r="V55" i="18"/>
  <c r="Y55" i="18" s="1"/>
  <c r="AA37" i="18"/>
  <c r="W37" i="18"/>
  <c r="X16" i="17"/>
  <c r="W10" i="17"/>
  <c r="Q85" i="17"/>
  <c r="W72" i="17"/>
  <c r="Y69" i="17"/>
  <c r="W54" i="17"/>
  <c r="AA46" i="17"/>
  <c r="P18" i="17"/>
  <c r="W11" i="17"/>
  <c r="Y24" i="17"/>
  <c r="W60" i="17"/>
  <c r="AA56" i="17"/>
  <c r="X57" i="18"/>
  <c r="Y57" i="18"/>
  <c r="W35" i="18"/>
  <c r="P41" i="18"/>
  <c r="AD14" i="17"/>
  <c r="Y49" i="18"/>
  <c r="Y44" i="18"/>
  <c r="P44" i="18"/>
  <c r="X19" i="18"/>
  <c r="Y43" i="17"/>
  <c r="J33" i="9"/>
  <c r="W74" i="17"/>
  <c r="Y56" i="17"/>
  <c r="I7" i="17"/>
  <c r="Y37" i="18"/>
  <c r="X41" i="18"/>
  <c r="W51" i="18"/>
  <c r="P55" i="18"/>
  <c r="W77" i="17"/>
  <c r="X55" i="18"/>
  <c r="X38" i="17"/>
  <c r="W73" i="17"/>
  <c r="W82" i="17"/>
  <c r="D17" i="11"/>
  <c r="E16" i="11" s="1"/>
  <c r="I35" i="9"/>
  <c r="J46" i="9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Y23" i="18"/>
  <c r="C26" i="11"/>
  <c r="J10" i="11"/>
  <c r="U53" i="18"/>
  <c r="X17" i="18"/>
  <c r="O53" i="18"/>
  <c r="W53" i="18" s="1"/>
  <c r="Y34" i="18"/>
  <c r="W34" i="18"/>
  <c r="X84" i="17"/>
  <c r="W70" i="17"/>
  <c r="W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Q51" i="18"/>
  <c r="P42" i="18"/>
  <c r="Y38" i="18"/>
  <c r="I42" i="18"/>
  <c r="W79" i="17"/>
  <c r="Y62" i="17"/>
  <c r="W56" i="17"/>
  <c r="X19" i="17"/>
  <c r="Y77" i="17"/>
  <c r="H25" i="26"/>
  <c r="H27" i="26" s="1"/>
  <c r="P79" i="17"/>
  <c r="X63" i="18"/>
  <c r="P61" i="18"/>
  <c r="W60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AA38" i="18"/>
  <c r="X62" i="18"/>
  <c r="P63" i="18"/>
  <c r="W63" i="18"/>
  <c r="H68" i="9"/>
  <c r="X60" i="18"/>
  <c r="P39" i="18"/>
  <c r="J33" i="10"/>
  <c r="X16" i="18"/>
  <c r="X38" i="18"/>
  <c r="X40" i="18"/>
  <c r="W81" i="17"/>
  <c r="X69" i="17"/>
  <c r="W69" i="17"/>
  <c r="Y67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X41" i="17"/>
  <c r="AA61" i="17"/>
  <c r="W61" i="17"/>
  <c r="J35" i="10"/>
  <c r="G37" i="26" l="1"/>
  <c r="G39" i="26" s="1"/>
  <c r="F49" i="8"/>
  <c r="F51" i="8" s="1"/>
  <c r="G79" i="9"/>
  <c r="G84" i="9" s="1"/>
  <c r="G92" i="9" s="1"/>
  <c r="Y70" i="17"/>
  <c r="Y43" i="18"/>
  <c r="Y48" i="18"/>
  <c r="X22" i="17"/>
  <c r="P43" i="18"/>
  <c r="P9" i="17"/>
  <c r="P23" i="18"/>
  <c r="F6" i="12"/>
  <c r="U31" i="18"/>
  <c r="S31" i="18"/>
  <c r="M53" i="18"/>
  <c r="L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X12" i="17"/>
  <c r="E8" i="11"/>
  <c r="B28" i="19"/>
  <c r="C25" i="19"/>
  <c r="J23" i="26"/>
  <c r="J39" i="9"/>
  <c r="Y32" i="18"/>
  <c r="W32" i="18"/>
  <c r="Y39" i="17"/>
  <c r="O6" i="17"/>
  <c r="P48" i="18"/>
  <c r="P13" i="17"/>
  <c r="F12" i="12"/>
  <c r="F15" i="12"/>
  <c r="F46" i="10"/>
  <c r="F51" i="10" s="1"/>
  <c r="F59" i="10" s="1"/>
  <c r="X12" i="18"/>
  <c r="H8" i="18"/>
  <c r="X28" i="18"/>
  <c r="X42" i="18"/>
  <c r="X43" i="18"/>
  <c r="S58" i="18"/>
  <c r="S53" i="18" s="1"/>
  <c r="X49" i="18"/>
  <c r="Y45" i="18"/>
  <c r="Y15" i="18"/>
  <c r="W6" i="17"/>
  <c r="G6" i="17"/>
  <c r="X43" i="17"/>
  <c r="L6" i="17"/>
  <c r="X71" i="17"/>
  <c r="X75" i="17"/>
  <c r="X78" i="17"/>
  <c r="T6" i="17"/>
  <c r="W85" i="17"/>
  <c r="P65" i="17"/>
  <c r="Y60" i="17"/>
  <c r="Y49" i="17"/>
  <c r="Y41" i="17"/>
  <c r="AA33" i="17"/>
  <c r="Y21" i="17"/>
  <c r="G22" i="11"/>
  <c r="G14" i="11"/>
  <c r="E12" i="11"/>
  <c r="K33" i="10"/>
  <c r="F18" i="19"/>
  <c r="C30" i="19"/>
  <c r="J18" i="26"/>
  <c r="L24" i="26"/>
  <c r="K35" i="8"/>
  <c r="I34" i="8"/>
  <c r="K39" i="8"/>
  <c r="L42" i="9"/>
  <c r="M68" i="9"/>
  <c r="M70" i="9" s="1"/>
  <c r="Y52" i="18"/>
  <c r="Y20" i="18"/>
  <c r="Y83" i="17"/>
  <c r="X54" i="18"/>
  <c r="X53" i="17"/>
  <c r="P76" i="17"/>
  <c r="O7" i="18"/>
  <c r="Y15" i="17"/>
  <c r="Y51" i="18"/>
  <c r="Y74" i="17"/>
  <c r="Y35" i="17"/>
  <c r="Y17" i="17"/>
  <c r="X13" i="17"/>
  <c r="Q52" i="18"/>
  <c r="F7" i="12"/>
  <c r="F9" i="12"/>
  <c r="F19" i="12"/>
  <c r="W23" i="18"/>
  <c r="M31" i="18"/>
  <c r="H31" i="18"/>
  <c r="I31" i="18"/>
  <c r="X46" i="18"/>
  <c r="X48" i="18"/>
  <c r="X61" i="18"/>
  <c r="Y18" i="18"/>
  <c r="Y14" i="18"/>
  <c r="Y39" i="18"/>
  <c r="W17" i="17"/>
  <c r="X58" i="17"/>
  <c r="X65" i="17"/>
  <c r="Y72" i="17"/>
  <c r="Y36" i="17"/>
  <c r="G5" i="11"/>
  <c r="I27" i="10"/>
  <c r="E24" i="19"/>
  <c r="I35" i="8"/>
  <c r="L4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D24" i="19"/>
  <c r="X8" i="18"/>
  <c r="AA3" i="18"/>
  <c r="AC3" i="18"/>
  <c r="AA6" i="18"/>
  <c r="P6" i="17"/>
  <c r="Y53" i="18"/>
  <c r="AD2" i="17"/>
  <c r="AB2" i="17"/>
  <c r="AF2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<sst xmlns="http://schemas.openxmlformats.org/spreadsheetml/2006/main" count="1026" uniqueCount="534">
  <si>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</si>
  <si>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</si>
  <si>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</si>
  <si>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</si>
  <si>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</si>
  <si>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</si>
  <si>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</si>
  <si>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</si>
  <si>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</si>
  <si>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</si>
  <si>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</si>
  <si>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</si>
  <si>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</si>
  <si>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</si>
  <si>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</si>
  <si>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</si>
  <si>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</si>
  <si>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</si>
  <si>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</si>
  <si>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</si>
  <si>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</si>
  <si>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</si>
  <si>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</si>
  <si>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</si>
  <si>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</si>
  <si>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</si>
  <si>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</si>
  <si>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</si>
  <si>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</si>
  <si>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</si>
  <si>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</si>
  <si>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</si>
  <si>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</si>
  <si>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</si>
  <si>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</si>
  <si>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</si>
  <si>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</si>
  <si>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</si>
  <si>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</si>
  <si>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</si>
  <si>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</si>
  <si>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</si>
  <si>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</si>
  <si>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</si>
  <si>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</si>
  <si>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</si>
  <si>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</si>
  <si>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</si>
  <si>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</si>
  <si>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</si>
  <si>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</si>
  <si>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</si>
  <si>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</si>
  <si>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</si>
  <si>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</si>
  <si>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</si>
  <si>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</si>
  <si>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</si>
  <si>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</si>
  <si>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</si>
  <si>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</si>
  <si>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</si>
  <si>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</si>
  <si>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</si>
  <si>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</si>
  <si>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</si>
  <si>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</si>
  <si>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</si>
  <si>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</si>
  <si>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</si>
  <si>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</si>
  <si>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</si>
  <si>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</si>
  <si>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</si>
  <si>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</si>
  <si>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</si>
  <si>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</si>
  <si>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</si>
  <si>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</si>
  <si>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</si>
  <si>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</si>
  <si>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</si>
  <si>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</si>
  <si>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</si>
  <si>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</si>
  <si>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</si>
  <si>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</si>
  <si>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</si>
  <si>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</si>
  <si>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</si>
  <si>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</si>
  <si>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</si>
  <si>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</si>
  <si>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</si>
  <si>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</si>
  <si>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</si>
  <si>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</si>
  <si>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</si>
  <si>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</si>
  <si>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</si>
  <si>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</si>
  <si>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</si>
  <si>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</si>
  <si>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</si>
  <si>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</si>
  <si>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</si>
  <si>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</si>
  <si>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</si>
  <si>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</si>
  <si>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</si>
  <si>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</si>
  <si>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</si>
  <si>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</si>
  <si>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</si>
  <si>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</si>
  <si>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</si>
  <si>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</si>
  <si>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</si>
  <si>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</si>
  <si>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</si>
  <si>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</si>
  <si>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</si>
  <si>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</si>
  <si>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</si>
  <si>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</si>
  <si>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</si>
  <si>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</si>
  <si>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</si>
  <si>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</si>
  <si>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</si>
  <si>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</si>
  <si>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</si>
  <si>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</si>
  <si>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</si>
  <si>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</si>
  <si>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</si>
  <si>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</si>
  <si>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</si>
  <si>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</si>
  <si>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</si>
  <si>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</si>
  <si>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</si>
  <si>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</si>
  <si>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</si>
  <si>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</si>
  <si>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</si>
  <si>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</si>
  <si>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</si>
  <si>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</si>
  <si>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</si>
  <si>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</si>
  <si>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</si>
  <si>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</si>
  <si>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</si>
  <si>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</si>
  <si>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</si>
  <si>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</si>
  <si>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</si>
  <si>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</si>
  <si>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</si>
  <si>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</si>
  <si>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</si>
  <si>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</si>
  <si>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</si>
  <si>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</si>
  <si>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</si>
  <si>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</si>
  <si>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</si>
  <si>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</si>
  <si>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</si>
  <si>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</si>
  <si>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</si>
  <si>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</si>
  <si>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</si>
  <si>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</si>
  <si>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</si>
  <si>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</si>
  <si>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</si>
  <si>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</si>
  <si>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</si>
  <si>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</si>
  <si>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</si>
  <si>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</si>
  <si>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</si>
  <si>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</si>
  <si>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</si>
  <si>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</si>
  <si>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</si>
  <si>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</si>
  <si>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</si>
  <si>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</si>
  <si>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</si>
  <si>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</si>
  <si>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</si>
  <si>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</si>
  <si>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</si>
  <si>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</si>
  <si>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</si>
  <si>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</si>
  <si>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</si>
  <si>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</si>
  <si>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</si>
  <si>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</si>
  <si>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</si>
  <si>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</si>
  <si>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</si>
  <si>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</si>
  <si>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</si>
  <si>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</si>
  <si>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</si>
  <si>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</si>
  <si>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</si>
  <si>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</si>
  <si>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</si>
  <si>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</si>
  <si>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</si>
  <si>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</si>
  <si>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</si>
  <si>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</si>
  <si>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</si>
  <si>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</si>
  <si>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</si>
  <si>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</si>
  <si>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</si>
  <si>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</si>
  <si>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</si>
  <si>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</si>
  <si>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</si>
  <si>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</si>
  <si>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</si>
  <si>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</si>
  <si>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</si>
  <si>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</si>
  <si>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</si>
  <si>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</si>
  <si>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</si>
  <si>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</si>
  <si>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</si>
  <si>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</si>
  <si>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</si>
  <si>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</si>
  <si>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</si>
  <si>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</si>
  <si>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</si>
  <si>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</si>
  <si>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</si>
  <si>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</si>
  <si>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</si>
  <si>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</si>
  <si>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</si>
  <si>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</si>
  <si>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</si>
  <si>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</si>
  <si>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</si>
  <si>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</si>
  <si>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</si>
  <si>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</si>
  <si>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</si>
  <si>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</si>
  <si>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</si>
  <si>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</si>
  <si>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</si>
  <si>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</si>
  <si>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</si>
  <si>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</si>
  <si>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</si>
  <si>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</si>
  <si>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</si>
  <si>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</si>
  <si>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</si>
  <si>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</si>
  <si>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</si>
  <si>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</si>
  <si>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</si>
  <si>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</si>
  <si>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</si>
  <si>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</si>
  <si>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</si>
  <si>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</si>
  <si>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</si>
  <si>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</si>
  <si>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</si>
  <si>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</si>
  <si>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</si>
  <si>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</si>
  <si>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</si>
  <si>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</si>
  <si>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</si>
  <si>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</si>
  <si>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</si>
  <si>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</si>
  <si>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</si>
  <si>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</si>
  <si>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</si>
  <si>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</si>
  <si>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</si>
  <si>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</si>
  <si>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</si>
  <si>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</si>
  <si>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</si>
  <si>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</si>
  <si>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</si>
  <si>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</si>
  <si>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</si>
  <si>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</si>
  <si>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</si>
  <si>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</si>
  <si>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</si>
  <si>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</si>
  <si>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</si>
  <si>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</si>
  <si>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</si>
  <si>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</si>
  <si>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</si>
  <si>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</si>
  <si>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</si>
  <si>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</si>
  <si>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</si>
  <si>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</si>
  <si>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</si>
  <si>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</si>
  <si>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</si>
  <si>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</si>
  <si>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</si>
  <si>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</si>
  <si>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</si>
  <si>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</si>
  <si>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</si>
  <si>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</si>
  <si>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</si>
  <si>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</si>
  <si>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</si>
  <si>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</si>
  <si>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</si>
  <si>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</si>
  <si>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</si>
  <si>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</si>
  <si>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</si>
  <si>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</si>
  <si>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</si>
  <si>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</si>
  <si>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</si>
  <si>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</si>
  <si>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</si>
  <si>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</si>
  <si>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</si>
  <si>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</si>
  <si>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</si>
  <si>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</si>
  <si>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</si>
  <si>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</si>
  <si>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</si>
  <si>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</si>
  <si>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</si>
  <si>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</si>
  <si>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</si>
  <si>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</si>
  <si>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</si>
  <si>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</si>
  <si>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</si>
  <si>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</si>
  <si>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</si>
  <si>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</si>
  <si>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</si>
  <si>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</si>
  <si>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</si>
  <si>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</si>
  <si>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</si>
  <si>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</si>
  <si>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</si>
  <si>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</si>
  <si>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</si>
  <si>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</si>
  <si>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</si>
  <si>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</si>
  <si>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</si>
  <si>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</si>
  <si>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</si>
  <si>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</si>
  <si>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</si>
  <si>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</si>
  <si>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</si>
  <si>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</si>
  <si>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</si>
  <si>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</si>
  <si>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</si>
  <si>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</si>
  <si>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</si>
  <si>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</si>
  <si>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</si>
  <si>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</si>
  <si>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</si>
  <si>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</si>
  <si>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</si>
  <si>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</si>
  <si>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</si>
  <si>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</si>
  <si>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</si>
  <si>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</si>
  <si>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</si>
  <si>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</si>
  <si>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</si>
  <si>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</si>
  <si>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</si>
  <si>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</si>
  <si>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</si>
  <si>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</si>
  <si>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</si>
  <si>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</si>
  <si>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</si>
  <si>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</si>
  <si>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</si>
  <si>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</si>
  <si>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</si>
  <si>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</si>
  <si>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</si>
  <si>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</si>
  <si>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</si>
  <si>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</si>
  <si>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</si>
  <si>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</si>
  <si>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</si>
  <si>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</si>
  <si>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</si>
  <si>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</si>
  <si>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</si>
  <si>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</si>
  <si>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</si>
  <si>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</si>
  <si>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</si>
  <si>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</si>
  <si>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</si>
  <si>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</si>
  <si>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</si>
  <si>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</si>
  <si>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</si>
  <si>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</si>
  <si>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</si>
  <si>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</si>
  <si>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</si>
  <si>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</si>
  <si>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</si>
  <si>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</si>
  <si>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</si>
  <si>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</si>
  <si>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</si>
  <si>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</si>
  <si>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</si>
  <si>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</si>
  <si>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</si>
  <si>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</si>
  <si>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</si>
  <si>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</si>
  <si>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</si>
  <si>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</si>
  <si>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</si>
  <si>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</si>
  <si>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</si>
  <si>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</si>
  <si>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</si>
  <si>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</si>
  <si>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</si>
  <si>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</si>
  <si>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</si>
  <si>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</si>
  <si>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</si>
  <si>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</si>
  <si>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</si>
  <si>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</si>
  <si>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</si>
  <si>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</si>
  <si>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</si>
  <si>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</si>
  <si>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</si>
  <si>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</si>
  <si>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</si>
  <si>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</si>
  <si>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</si>
  <si>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</si>
  <si>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</si>
  <si>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</si>
  <si>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</si>
  <si>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</si>
  <si>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</si>
  <si>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</si>
  <si>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</si>
  <si>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</si>
  <si>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</si>
  <si>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</si>
  <si>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</si>
  <si>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</si>
  <si>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</si>
  <si>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</si>
  <si>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</si>
  <si>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</si>
  <si>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</si>
  <si>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</si>
  <si>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</si>
  <si>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</si>
  <si>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</si>
  <si>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</si>
  <si>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</si>
  <si>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</si>
  <si>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</si>
  <si>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</si>
  <si>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</si>
  <si>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</si>
  <si>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</si>
  <si>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</si>
  <si>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</si>
  <si>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</si>
  <si>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</si>
  <si>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</si>
  <si>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</si>
  <si>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</si>
  <si>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</si>
  <si>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</si>
  <si>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</si>
  <si>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</si>
  <si>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</si>
  <si>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</si>
  <si>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</si>
  <si>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</si>
  <si>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</si>
  <si>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</si>
  <si>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</si>
  <si>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</si>
  <si>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</si>
  <si>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Financování převodem z FRR</t>
  </si>
  <si>
    <t>ZŠ Masarykova opravy a údržba</t>
  </si>
  <si>
    <t>OMS</t>
  </si>
  <si>
    <t>Ing. Pavel Šimek</t>
  </si>
  <si>
    <t>Žádost o změnu rozpočtu - rozpočtové opatření č. 44</t>
  </si>
  <si>
    <t>Na ZŠ Masarykova došlo v roce 2016 k opakovanému zatékaní do tříd. Bylo provedeno několik provizorních oprav. V roce 2017 je nutno provést celkovou výměnu poškozené krytiny. Na provedení opravy je nutno navýšit řádek opravy ZŠ Masarykova.                                                                                                                                                                                                                                                                                                                                    Jedná se o přesun prostředků z FRR.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</si>
</sst>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107824"/>
        <c:axId val="268105080"/>
        <c:axId val="205917160"/>
      </c:bar3DChart>
      <c:catAx>
        <c:axId val="26810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50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810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crossBetween val="between"/>
      </c:valAx>
      <c:serAx>
        <c:axId val="205917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5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064568"/>
        <c:axId val="380064960"/>
        <c:axId val="381799704"/>
      </c:bar3DChart>
      <c:catAx>
        <c:axId val="380064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00649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800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0064568"/>
        <c:crosses val="autoZero"/>
        <c:crossBetween val="between"/>
      </c:valAx>
      <c:serAx>
        <c:axId val="381799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00649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0" t="s">
        <v>532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1:10" ht="14.4" x14ac:dyDescent="0.3">
      <c r="B2" s="679"/>
    </row>
    <row r="3" spans="1:10" ht="22.2" customHeight="1" x14ac:dyDescent="0.3">
      <c r="A3" s="821" t="s">
        <v>505</v>
      </c>
      <c r="B3" s="822"/>
      <c r="C3" s="824" t="s">
        <v>530</v>
      </c>
      <c r="D3" s="824"/>
      <c r="E3" s="824"/>
      <c r="F3" s="824"/>
      <c r="G3" s="824"/>
    </row>
    <row r="4" spans="1:10" ht="24.6" customHeight="1" x14ac:dyDescent="0.3">
      <c r="A4" s="823" t="s">
        <v>506</v>
      </c>
      <c r="B4" s="794"/>
      <c r="C4" s="824" t="s">
        <v>531</v>
      </c>
      <c r="D4" s="824"/>
      <c r="E4" s="824"/>
      <c r="F4" s="824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817" t="s">
        <v>513</v>
      </c>
      <c r="H6" s="818"/>
      <c r="I6" s="818"/>
      <c r="J6" s="81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5" t="s">
        <v>523</v>
      </c>
      <c r="B8" s="796"/>
      <c r="C8" s="796"/>
      <c r="D8" s="796"/>
      <c r="E8" s="796"/>
      <c r="F8" s="796"/>
      <c r="G8" s="796"/>
      <c r="H8" s="796"/>
      <c r="I8" s="796"/>
      <c r="J8" s="797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20000000</v>
      </c>
      <c r="H9" s="756">
        <v>25956000</v>
      </c>
      <c r="I9" s="756">
        <v>500000</v>
      </c>
      <c r="J9" s="771">
        <f>H9+I9</f>
        <v>26456000</v>
      </c>
    </row>
    <row r="10" spans="1:10" ht="19.95" customHeight="1" thickBot="1" x14ac:dyDescent="0.3">
      <c r="A10" s="802" t="s">
        <v>518</v>
      </c>
      <c r="B10" s="803"/>
      <c r="C10" s="804"/>
      <c r="D10" s="805" t="s">
        <v>528</v>
      </c>
      <c r="E10" s="806"/>
      <c r="F10" s="806"/>
      <c r="G10" s="806"/>
      <c r="H10" s="806"/>
      <c r="I10" s="806"/>
      <c r="J10" s="807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08" t="s">
        <v>518</v>
      </c>
      <c r="B12" s="809"/>
      <c r="C12" s="810"/>
      <c r="D12" s="811"/>
      <c r="E12" s="812"/>
      <c r="F12" s="812"/>
      <c r="G12" s="812"/>
      <c r="H12" s="812"/>
      <c r="I12" s="812"/>
      <c r="J12" s="813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500000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798" t="s">
        <v>524</v>
      </c>
      <c r="B15" s="799"/>
      <c r="C15" s="799"/>
      <c r="D15" s="799"/>
      <c r="E15" s="799"/>
      <c r="F15" s="799"/>
      <c r="G15" s="799"/>
      <c r="H15" s="799"/>
      <c r="I15" s="799"/>
      <c r="J15" s="800"/>
    </row>
    <row r="16" spans="1:10" ht="19.95" customHeight="1" x14ac:dyDescent="0.25">
      <c r="A16" s="751" t="s">
        <v>525</v>
      </c>
      <c r="B16" s="776">
        <v>3113</v>
      </c>
      <c r="C16" s="776">
        <v>5171</v>
      </c>
      <c r="D16" s="748"/>
      <c r="E16" s="777">
        <v>1</v>
      </c>
      <c r="F16" s="747">
        <v>1421</v>
      </c>
      <c r="G16" s="757">
        <v>350000</v>
      </c>
      <c r="H16" s="757">
        <v>350000</v>
      </c>
      <c r="I16" s="778">
        <v>500000</v>
      </c>
      <c r="J16" s="758">
        <f>H16+I16</f>
        <v>850000</v>
      </c>
    </row>
    <row r="17" spans="1:10" ht="19.95" customHeight="1" thickBot="1" x14ac:dyDescent="0.3">
      <c r="A17" s="802" t="s">
        <v>518</v>
      </c>
      <c r="B17" s="803"/>
      <c r="C17" s="804"/>
      <c r="D17" s="814" t="s">
        <v>529</v>
      </c>
      <c r="E17" s="815"/>
      <c r="F17" s="815"/>
      <c r="G17" s="815"/>
      <c r="H17" s="815"/>
      <c r="I17" s="815"/>
      <c r="J17" s="816"/>
    </row>
    <row r="18" spans="1:10" ht="19.95" hidden="1" customHeight="1" x14ac:dyDescent="0.25">
      <c r="A18" s="751" t="s">
        <v>159</v>
      </c>
      <c r="B18" s="750"/>
      <c r="C18" s="749"/>
      <c r="D18" s="748"/>
      <c r="E18" s="747"/>
      <c r="F18" s="747"/>
      <c r="G18" s="757"/>
      <c r="H18" s="757"/>
      <c r="I18" s="757"/>
      <c r="J18" s="758">
        <f>H18+I18</f>
        <v>0</v>
      </c>
    </row>
    <row r="19" spans="1:10" ht="19.95" hidden="1" customHeight="1" thickBot="1" x14ac:dyDescent="0.3">
      <c r="A19" s="808" t="s">
        <v>518</v>
      </c>
      <c r="B19" s="809"/>
      <c r="C19" s="810"/>
      <c r="D19" s="811"/>
      <c r="E19" s="812"/>
      <c r="F19" s="812"/>
      <c r="G19" s="812"/>
      <c r="H19" s="812"/>
      <c r="I19" s="812"/>
      <c r="J19" s="813"/>
    </row>
    <row r="20" spans="1:10" ht="19.95" customHeight="1" thickBot="1" x14ac:dyDescent="0.35">
      <c r="A20" s="754"/>
      <c r="B20" s="755"/>
      <c r="C20" s="755"/>
      <c r="D20" s="755"/>
      <c r="E20" s="755"/>
      <c r="F20" s="755"/>
      <c r="G20" s="779"/>
      <c r="H20" s="780"/>
      <c r="I20" s="763">
        <f>I16</f>
        <v>500000</v>
      </c>
      <c r="J20" s="781"/>
    </row>
    <row r="21" spans="1:10" ht="19.95" customHeight="1" x14ac:dyDescent="0.3">
      <c r="A21" s="752"/>
      <c r="B21" s="753"/>
      <c r="C21" s="753"/>
      <c r="D21" s="753"/>
      <c r="E21" s="753"/>
      <c r="F21" s="753"/>
      <c r="G21" s="764"/>
      <c r="H21" s="764"/>
      <c r="I21" s="764"/>
      <c r="J21" s="764"/>
    </row>
    <row r="22" spans="1:10" ht="15.6" x14ac:dyDescent="0.3">
      <c r="A22" s="793" t="s">
        <v>519</v>
      </c>
      <c r="B22" s="793"/>
      <c r="C22" s="793"/>
      <c r="D22" s="794"/>
      <c r="E22" s="794"/>
      <c r="F22" s="794"/>
      <c r="G22" s="765"/>
      <c r="H22" s="765"/>
      <c r="I22" s="765"/>
      <c r="J22" s="765"/>
    </row>
    <row r="23" spans="1:10" x14ac:dyDescent="0.25">
      <c r="A23" s="801" t="s">
        <v>533</v>
      </c>
      <c r="B23" s="801"/>
      <c r="C23" s="801"/>
      <c r="D23" s="801"/>
      <c r="E23" s="801"/>
      <c r="F23" s="801"/>
      <c r="G23" s="801"/>
      <c r="H23" s="801"/>
      <c r="I23" s="801"/>
      <c r="J23" s="801"/>
    </row>
    <row r="24" spans="1:10" x14ac:dyDescent="0.25">
      <c r="A24" s="801"/>
      <c r="B24" s="801"/>
      <c r="C24" s="801"/>
      <c r="D24" s="801"/>
      <c r="E24" s="801"/>
      <c r="F24" s="801"/>
      <c r="G24" s="801"/>
      <c r="H24" s="801"/>
      <c r="I24" s="801"/>
      <c r="J24" s="801"/>
    </row>
    <row r="25" spans="1:10" x14ac:dyDescent="0.25">
      <c r="A25" s="801"/>
      <c r="B25" s="801"/>
      <c r="C25" s="801"/>
      <c r="D25" s="801"/>
      <c r="E25" s="801"/>
      <c r="F25" s="801"/>
      <c r="G25" s="801"/>
      <c r="H25" s="801"/>
      <c r="I25" s="801"/>
      <c r="J25" s="801"/>
    </row>
    <row r="26" spans="1:10" x14ac:dyDescent="0.25">
      <c r="A26" s="801"/>
      <c r="B26" s="801"/>
      <c r="C26" s="801"/>
      <c r="D26" s="801"/>
      <c r="E26" s="801"/>
      <c r="F26" s="801"/>
      <c r="G26" s="801"/>
      <c r="H26" s="801"/>
      <c r="I26" s="801"/>
      <c r="J26" s="801"/>
    </row>
    <row r="27" spans="1:10" ht="11.4" customHeight="1" x14ac:dyDescent="0.25">
      <c r="A27" s="801"/>
      <c r="B27" s="801"/>
      <c r="C27" s="801"/>
      <c r="D27" s="801"/>
      <c r="E27" s="801"/>
      <c r="F27" s="801"/>
      <c r="G27" s="801"/>
      <c r="H27" s="801"/>
      <c r="I27" s="801"/>
      <c r="J27" s="801"/>
    </row>
    <row r="28" spans="1:10" ht="13.2" hidden="1" customHeight="1" x14ac:dyDescent="0.25">
      <c r="A28" s="801"/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0" ht="13.2" hidden="1" customHeight="1" x14ac:dyDescent="0.25">
      <c r="A29" s="801"/>
      <c r="B29" s="801"/>
      <c r="C29" s="801"/>
      <c r="D29" s="801"/>
      <c r="E29" s="801"/>
      <c r="F29" s="801"/>
      <c r="G29" s="801"/>
      <c r="H29" s="801"/>
      <c r="I29" s="801"/>
      <c r="J29" s="801"/>
    </row>
    <row r="30" spans="1:10" ht="13.2" hidden="1" customHeight="1" x14ac:dyDescent="0.25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ht="13.2" hidden="1" customHeight="1" x14ac:dyDescent="0.25">
      <c r="A31" s="801"/>
      <c r="B31" s="801"/>
      <c r="C31" s="801"/>
      <c r="D31" s="801"/>
      <c r="E31" s="801"/>
      <c r="F31" s="801"/>
      <c r="G31" s="801"/>
      <c r="H31" s="801"/>
      <c r="I31" s="801"/>
      <c r="J31" s="801"/>
    </row>
    <row r="32" spans="1:10" ht="13.2" hidden="1" customHeight="1" x14ac:dyDescent="0.25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ht="1.2" hidden="1" customHeight="1" x14ac:dyDescent="0.25">
      <c r="A33" s="801"/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t="13.2" hidden="1" customHeight="1" x14ac:dyDescent="0.25">
      <c r="A34" s="801"/>
      <c r="B34" s="801"/>
      <c r="C34" s="801"/>
      <c r="D34" s="801"/>
      <c r="E34" s="801"/>
      <c r="F34" s="801"/>
      <c r="G34" s="801"/>
      <c r="H34" s="801"/>
      <c r="I34" s="801"/>
      <c r="J34" s="801"/>
    </row>
    <row r="35" spans="1:10" ht="13.2" hidden="1" customHeight="1" x14ac:dyDescent="0.25">
      <c r="A35" s="801"/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t="13.2" hidden="1" customHeight="1" x14ac:dyDescent="0.25">
      <c r="A36" s="801"/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6" x14ac:dyDescent="0.3">
      <c r="A38" s="793" t="s">
        <v>515</v>
      </c>
      <c r="B38" s="793"/>
      <c r="C38" s="793"/>
      <c r="D38" s="782">
        <v>42786</v>
      </c>
      <c r="E38" s="765"/>
      <c r="F38" s="765"/>
      <c r="G38" s="766" t="s">
        <v>520</v>
      </c>
      <c r="H38" s="766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 x14ac:dyDescent="0.25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66" t="s">
        <v>516</v>
      </c>
      <c r="B42" s="766"/>
      <c r="C42" s="766"/>
      <c r="D42" s="766"/>
      <c r="E42" s="765" t="s">
        <v>531</v>
      </c>
      <c r="F42" s="765"/>
      <c r="G42" s="765"/>
      <c r="H42" s="765"/>
      <c r="I42" s="765"/>
      <c r="J42" s="765"/>
    </row>
    <row r="43" spans="1:10" ht="15" x14ac:dyDescent="0.25">
      <c r="A43" s="765" t="s">
        <v>526</v>
      </c>
      <c r="B43" s="765"/>
      <c r="C43" s="765"/>
      <c r="D43" s="765"/>
      <c r="E43" s="772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93" t="s">
        <v>517</v>
      </c>
      <c r="B46" s="793"/>
      <c r="C46" s="793"/>
      <c r="D46" s="794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92" t="s">
        <v>527</v>
      </c>
      <c r="B48" s="792"/>
      <c r="C48" s="792"/>
      <c r="D48" s="792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</sheetData>
  <mergeCells count="21">
    <mergeCell ref="G6:J6"/>
    <mergeCell ref="A1:J1"/>
    <mergeCell ref="D12:J12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7:C17"/>
    <mergeCell ref="D19:J19"/>
    <mergeCell ref="D17:J17"/>
    <mergeCell ref="A19:C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2017-01-12T12:10:01Z</cp:lastPrinted>
  <dcterms:created xsi:type="dcterms:W3CDTF">2003-09-02T05:56:17Z</dcterms:created>
  <dcterms:modified xsi:type="dcterms:W3CDTF">2017-04-20T07:59:18Z</dcterms:modified>
</cp:coreProperties>
</file>