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418\"/>
    </mc:Choice>
  </mc:AlternateContent>
  <bookViews>
    <workbookView xWindow="0" yWindow="132" windowWidth="12120" windowHeight="900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0" i="4" l="1"/>
  <c r="J18" i="4"/>
  <c r="J22" i="4" l="1"/>
  <c r="I13" i="4"/>
  <c r="I24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L45" i="9" s="1"/>
  <c r="K43" i="9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AA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Y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P64" i="18"/>
  <c r="AD18" i="17"/>
  <c r="Y7" i="17"/>
  <c r="AA37" i="18"/>
  <c r="W37" i="18"/>
  <c r="W10" i="17"/>
  <c r="W72" i="17"/>
  <c r="P18" i="17"/>
  <c r="W11" i="17"/>
  <c r="W60" i="17"/>
  <c r="X57" i="18"/>
  <c r="W35" i="18"/>
  <c r="W43" i="17"/>
  <c r="W51" i="18"/>
  <c r="W77" i="17"/>
  <c r="W73" i="17"/>
  <c r="I35" i="9"/>
  <c r="K38" i="9"/>
  <c r="C17" i="11"/>
  <c r="D19" i="11"/>
  <c r="D23" i="11" s="1"/>
  <c r="U53" i="18"/>
  <c r="Y34" i="18"/>
  <c r="P53" i="17"/>
  <c r="D20" i="11"/>
  <c r="F25" i="11"/>
  <c r="Y51" i="18"/>
  <c r="P42" i="18"/>
  <c r="Y80" i="17"/>
  <c r="Y15" i="17"/>
  <c r="X53" i="17"/>
  <c r="W60" i="18"/>
  <c r="W29" i="18"/>
  <c r="W9" i="18"/>
  <c r="AA38" i="18"/>
  <c r="P63" i="18"/>
  <c r="X38" i="18"/>
  <c r="Y83" i="17"/>
  <c r="W69" i="17"/>
  <c r="W36" i="17"/>
  <c r="Y27" i="17"/>
  <c r="X10" i="17"/>
  <c r="K25" i="26"/>
  <c r="G10" i="11" l="1"/>
  <c r="J12" i="11"/>
  <c r="J10" i="11"/>
  <c r="Y49" i="18"/>
  <c r="F6" i="12"/>
  <c r="K27" i="10"/>
  <c r="X24" i="18"/>
  <c r="X28" i="18"/>
  <c r="X75" i="17"/>
  <c r="X77" i="17"/>
  <c r="X70" i="17"/>
  <c r="P40" i="18"/>
  <c r="Y19" i="17"/>
  <c r="X27" i="17"/>
  <c r="W70" i="17"/>
  <c r="Y35" i="17"/>
  <c r="Y17" i="17"/>
  <c r="P9" i="17"/>
  <c r="P23" i="18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W13" i="17"/>
  <c r="X22" i="17"/>
  <c r="X29" i="17"/>
  <c r="X35" i="17"/>
  <c r="Y39" i="17"/>
  <c r="X47" i="17"/>
  <c r="Y53" i="17"/>
  <c r="X71" i="17"/>
  <c r="X85" i="17"/>
  <c r="AA33" i="17"/>
  <c r="AA6" i="17" s="1"/>
  <c r="AA2" i="17" s="1"/>
  <c r="P55" i="18"/>
  <c r="M8" i="18"/>
  <c r="Y67" i="17"/>
  <c r="X78" i="17"/>
  <c r="I27" i="10"/>
  <c r="L23" i="26"/>
  <c r="L18" i="26"/>
  <c r="J23" i="26"/>
  <c r="J33" i="10"/>
  <c r="J35" i="10" s="1"/>
  <c r="Y40" i="18"/>
  <c r="Y23" i="18"/>
  <c r="Y55" i="18"/>
  <c r="Y37" i="18"/>
  <c r="X16" i="17"/>
  <c r="P43" i="18"/>
  <c r="F7" i="12"/>
  <c r="F9" i="12"/>
  <c r="F19" i="12"/>
  <c r="I32" i="10"/>
  <c r="X19" i="18"/>
  <c r="W23" i="18"/>
  <c r="P24" i="18"/>
  <c r="N31" i="18"/>
  <c r="X54" i="18"/>
  <c r="X13" i="17"/>
  <c r="W17" i="17"/>
  <c r="W20" i="17"/>
  <c r="X23" i="17"/>
  <c r="L6" i="17"/>
  <c r="Y82" i="17"/>
  <c r="Y72" i="17"/>
  <c r="Y36" i="17"/>
  <c r="Y31" i="17"/>
  <c r="E101" i="19"/>
  <c r="F17" i="19"/>
  <c r="H27" i="26"/>
  <c r="H29" i="26" s="1"/>
  <c r="I35" i="8"/>
  <c r="L43" i="9"/>
  <c r="L59" i="9"/>
  <c r="M15" i="9"/>
  <c r="M70" i="9" s="1"/>
  <c r="G37" i="26"/>
  <c r="G39" i="26" s="1"/>
  <c r="G79" i="9"/>
  <c r="G84" i="9" s="1"/>
  <c r="J13" i="9"/>
  <c r="J33" i="9"/>
  <c r="Y14" i="18"/>
  <c r="G26" i="11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4" i="11" l="1"/>
  <c r="E17" i="11" s="1"/>
  <c r="E16" i="11"/>
  <c r="G17" i="11"/>
  <c r="E13" i="11"/>
  <c r="AA8" i="18"/>
  <c r="AA6" i="18" s="1"/>
  <c r="Y53" i="18"/>
  <c r="P53" i="18"/>
  <c r="L27" i="26"/>
  <c r="AC3" i="18"/>
  <c r="G42" i="26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<sst xmlns="http://schemas.openxmlformats.org/spreadsheetml/2006/main" count="1033" uniqueCount="537">
  <si>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</si>
  <si>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</si>
  <si>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</si>
  <si>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</si>
  <si>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</si>
  <si>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</si>
  <si>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</si>
  <si>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</si>
  <si>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</si>
  <si>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</si>
  <si>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</si>
  <si>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</si>
  <si>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</si>
  <si>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</si>
  <si>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</si>
  <si>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</si>
  <si>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</si>
  <si>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</si>
  <si>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</si>
  <si>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</si>
  <si>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</si>
  <si>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</si>
  <si>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</si>
  <si>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</si>
  <si>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</si>
  <si>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</si>
  <si>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</si>
  <si>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</si>
  <si>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</si>
  <si>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</si>
  <si>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</si>
  <si>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</si>
  <si>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</si>
  <si>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</si>
  <si>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</si>
  <si>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</si>
  <si>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</si>
  <si>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</si>
  <si>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</si>
  <si>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</si>
  <si>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</si>
  <si>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</si>
  <si>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</si>
  <si>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</si>
  <si>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</si>
  <si>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</si>
  <si>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</si>
  <si>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</si>
  <si>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</si>
  <si>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</si>
  <si>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</si>
  <si>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</si>
  <si>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</si>
  <si>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</si>
  <si>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</si>
  <si>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</si>
  <si>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</si>
  <si>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</si>
  <si>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</si>
  <si>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</si>
  <si>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</si>
  <si>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</si>
  <si>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</si>
  <si>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</si>
  <si>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</si>
  <si>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</si>
  <si>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</si>
  <si>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</si>
  <si>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</si>
  <si>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</si>
  <si>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</si>
  <si>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</si>
  <si>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</si>
  <si>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</si>
  <si>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</si>
  <si>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</si>
  <si>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</si>
  <si>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</si>
  <si>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</si>
  <si>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</si>
  <si>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</si>
  <si>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</si>
  <si>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</si>
  <si>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</si>
  <si>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</si>
  <si>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</si>
  <si>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</si>
  <si>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</si>
  <si>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</si>
  <si>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</si>
  <si>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</si>
  <si>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</si>
  <si>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</si>
  <si>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</si>
  <si>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</si>
  <si>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</si>
  <si>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</si>
  <si>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</si>
  <si>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</si>
  <si>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</si>
  <si>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</si>
  <si>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</si>
  <si>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</si>
  <si>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</si>
  <si>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</si>
  <si>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</si>
  <si>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</si>
  <si>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</si>
  <si>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</si>
  <si>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</si>
  <si>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</si>
  <si>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</si>
  <si>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</si>
  <si>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</si>
  <si>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</si>
  <si>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</si>
  <si>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</si>
  <si>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</si>
  <si>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</si>
  <si>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</si>
  <si>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</si>
  <si>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</si>
  <si>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</si>
  <si>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</si>
  <si>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</si>
  <si>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</si>
  <si>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</si>
  <si>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</si>
  <si>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</si>
  <si>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</si>
  <si>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</si>
  <si>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</si>
  <si>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</si>
  <si>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</si>
  <si>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</si>
  <si>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</si>
  <si>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</si>
  <si>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</si>
  <si>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</si>
  <si>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</si>
  <si>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</si>
  <si>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</si>
  <si>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</si>
  <si>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</si>
  <si>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</si>
  <si>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</si>
  <si>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</si>
  <si>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</si>
  <si>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</si>
  <si>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</si>
  <si>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</si>
  <si>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</si>
  <si>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</si>
  <si>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</si>
  <si>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</si>
  <si>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</si>
  <si>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</si>
  <si>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</si>
  <si>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</si>
  <si>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</si>
  <si>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</si>
  <si>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</si>
  <si>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</si>
  <si>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</si>
  <si>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</si>
  <si>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</si>
  <si>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</si>
  <si>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</si>
  <si>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</si>
  <si>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</si>
  <si>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</si>
  <si>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</si>
  <si>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</si>
  <si>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</si>
  <si>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</si>
  <si>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</si>
  <si>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</si>
  <si>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</si>
  <si>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</si>
  <si>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</si>
  <si>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</si>
  <si>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</si>
  <si>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</si>
  <si>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</si>
  <si>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</si>
  <si>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</si>
  <si>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</si>
  <si>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</si>
  <si>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</si>
  <si>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</si>
  <si>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</si>
  <si>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</si>
  <si>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</si>
  <si>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</si>
  <si>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</si>
  <si>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</si>
  <si>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</si>
  <si>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</si>
  <si>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</si>
  <si>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</si>
  <si>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</si>
  <si>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</si>
  <si>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</si>
  <si>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</si>
  <si>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</si>
  <si>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</si>
  <si>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</si>
  <si>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</si>
  <si>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</si>
  <si>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</si>
  <si>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</si>
  <si>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</si>
  <si>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</si>
  <si>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</si>
  <si>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</si>
  <si>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</si>
  <si>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</si>
  <si>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</si>
  <si>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</si>
  <si>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</si>
  <si>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</si>
  <si>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</si>
  <si>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</si>
  <si>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</si>
  <si>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</si>
  <si>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</si>
  <si>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</si>
  <si>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</si>
  <si>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</si>
  <si>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</si>
  <si>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</si>
  <si>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</si>
  <si>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</si>
  <si>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</si>
  <si>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</si>
  <si>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</si>
  <si>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</si>
  <si>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</si>
  <si>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</si>
  <si>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</si>
  <si>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</si>
  <si>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</si>
  <si>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</si>
  <si>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</si>
  <si>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</si>
  <si>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</si>
  <si>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</si>
  <si>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</si>
  <si>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</si>
  <si>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</si>
  <si>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</si>
  <si>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</si>
  <si>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</si>
  <si>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</si>
  <si>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</si>
  <si>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</si>
  <si>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</si>
  <si>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</si>
  <si>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</si>
  <si>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</si>
  <si>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</si>
  <si>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</si>
  <si>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</si>
  <si>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</si>
  <si>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</si>
  <si>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</si>
  <si>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</si>
  <si>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</si>
  <si>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</si>
  <si>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</si>
  <si>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</si>
  <si>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</si>
  <si>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</si>
  <si>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</si>
  <si>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</si>
  <si>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</si>
  <si>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</si>
  <si>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</si>
  <si>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</si>
  <si>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</si>
  <si>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</si>
  <si>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</si>
  <si>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</si>
  <si>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</si>
  <si>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</si>
  <si>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</si>
  <si>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</si>
  <si>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</si>
  <si>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</si>
  <si>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</si>
  <si>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</si>
  <si>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</si>
  <si>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</si>
  <si>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</si>
  <si>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</si>
  <si>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</si>
  <si>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</si>
  <si>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</si>
  <si>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</si>
  <si>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</si>
  <si>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</si>
  <si>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</si>
  <si>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</si>
  <si>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</si>
  <si>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</si>
  <si>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</si>
  <si>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</si>
  <si>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</si>
  <si>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</si>
  <si>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</si>
  <si>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</si>
  <si>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</si>
  <si>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</si>
  <si>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</si>
  <si>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</si>
  <si>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</si>
  <si>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</si>
  <si>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</si>
  <si>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</si>
  <si>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</si>
  <si>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</si>
  <si>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</si>
  <si>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</si>
  <si>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</si>
  <si>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</si>
  <si>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</si>
  <si>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</si>
  <si>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</si>
  <si>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</si>
  <si>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</si>
  <si>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</si>
  <si>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</si>
  <si>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</si>
  <si>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</si>
  <si>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</si>
  <si>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</si>
  <si>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</si>
  <si>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</si>
  <si>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</si>
  <si>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</si>
  <si>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</si>
  <si>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</si>
  <si>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</si>
  <si>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</si>
  <si>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</si>
  <si>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</si>
  <si>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</si>
  <si>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</si>
  <si>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</si>
  <si>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</si>
  <si>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</si>
  <si>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</si>
  <si>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</si>
  <si>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</si>
  <si>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</si>
  <si>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</si>
  <si>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</si>
  <si>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</si>
  <si>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</si>
  <si>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</si>
  <si>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</si>
  <si>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</si>
  <si>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</si>
  <si>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</si>
  <si>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</si>
  <si>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</si>
  <si>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</si>
  <si>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</si>
  <si>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</si>
  <si>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</si>
  <si>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</si>
  <si>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</si>
  <si>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</si>
  <si>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</si>
  <si>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</si>
  <si>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</si>
  <si>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</si>
  <si>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</si>
  <si>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</si>
  <si>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</si>
  <si>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</si>
  <si>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</si>
  <si>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</si>
  <si>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</si>
  <si>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</si>
  <si>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</si>
  <si>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</si>
  <si>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</si>
  <si>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</si>
  <si>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</si>
  <si>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</si>
  <si>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</si>
  <si>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</si>
  <si>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</si>
  <si>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</si>
  <si>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</si>
  <si>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</si>
  <si>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</si>
  <si>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</si>
  <si>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</si>
  <si>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</si>
  <si>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</si>
  <si>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</si>
  <si>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</si>
  <si>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</si>
  <si>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</si>
  <si>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</si>
  <si>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</si>
  <si>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</si>
  <si>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</si>
  <si>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</si>
  <si>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</si>
  <si>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</si>
  <si>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</si>
  <si>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</si>
  <si>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</si>
  <si>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</si>
  <si>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</si>
  <si>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</si>
  <si>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</si>
  <si>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</si>
  <si>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</si>
  <si>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</si>
  <si>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</si>
  <si>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</si>
  <si>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</si>
  <si>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</si>
  <si>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</si>
  <si>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</si>
  <si>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</si>
  <si>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</si>
  <si>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</si>
  <si>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</si>
  <si>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</si>
  <si>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</si>
  <si>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</si>
  <si>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</si>
  <si>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</si>
  <si>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</si>
  <si>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</si>
  <si>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</si>
  <si>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</si>
  <si>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</si>
  <si>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</si>
  <si>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</si>
  <si>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</si>
  <si>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</si>
  <si>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</si>
  <si>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</si>
  <si>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</si>
  <si>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</si>
  <si>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</si>
  <si>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</si>
  <si>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</si>
  <si>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</si>
  <si>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</si>
  <si>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</si>
  <si>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</si>
  <si>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</si>
  <si>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</si>
  <si>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</si>
  <si>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</si>
  <si>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</si>
  <si>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</si>
  <si>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</si>
  <si>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</si>
  <si>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</si>
  <si>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</si>
  <si>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</si>
  <si>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</si>
  <si>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</si>
  <si>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</si>
  <si>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</si>
  <si>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</si>
  <si>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</si>
  <si>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</si>
  <si>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</si>
  <si>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</si>
  <si>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</si>
  <si>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</si>
  <si>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</si>
  <si>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</si>
  <si>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</si>
  <si>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</si>
  <si>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</si>
  <si>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</si>
  <si>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</si>
  <si>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</si>
  <si>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</si>
  <si>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</si>
  <si>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</si>
  <si>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</si>
  <si>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</si>
  <si>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</si>
  <si>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</si>
  <si>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</si>
  <si>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</si>
  <si>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</si>
  <si>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</si>
  <si>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</si>
  <si>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</si>
  <si>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</si>
  <si>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</si>
  <si>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</si>
  <si>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</si>
  <si>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</si>
  <si>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</si>
  <si>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</si>
  <si>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</si>
  <si>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</si>
  <si>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</si>
  <si>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</si>
  <si>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</si>
  <si>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</si>
  <si>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</si>
  <si>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</si>
  <si>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</si>
  <si>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</si>
  <si>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</si>
  <si>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</si>
  <si>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</si>
  <si>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</si>
  <si>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</si>
  <si>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</si>
  <si>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</si>
  <si>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</si>
  <si>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</si>
  <si>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Rozšíření zařízení v zasedací síni RM</t>
  </si>
  <si>
    <t>Bc. Petra Niederhafnerová</t>
  </si>
  <si>
    <t>Provoz sběrného dvora (z účtu odpady)</t>
  </si>
  <si>
    <t>Svoz komunálního odpadu (z účtu odpady)</t>
  </si>
  <si>
    <t>Svoz separovaného odpadu z příjmů Eko-Komu (z účtu odpady)</t>
  </si>
  <si>
    <t>Žádáme o přesun finančních prostředků, které nebyly na účtu „Odpady“ v roce 2017 vyčerpány a byly převedeny do Fondu rezerv a rozvoje v částce 5 500 700,11 Kč zpět do rozpočtu města pro rok 2018 na jednotlivé položky účtu „ODPADY“. Nevyčerpané a ušetřené finanční prostředky za svoz KO a Sběrný dvůr budou  krýt nárůst úhrady za narůstající množství odloženého odpadu a vysoutěžené vyšší ceny. Nevyčerpané finanční prostředky od spol. Eko-kom, které jsou dle smlouvy účelově vázány, budou v roce 2018 použity na sběr, třídění a využívání separovaného odpadu, rozšiřování sběrné sítě, vzdělávací a informační programy v oblasti odpadového hospodářství, zpětného odběru a využití odpadů z obalů a na hrazení budouvání zpěvněných ploch pod sběrnými nádobami.</t>
  </si>
  <si>
    <t>Ivan Vysocký</t>
  </si>
  <si>
    <t>OSMM</t>
  </si>
  <si>
    <t xml:space="preserve">Financování - převod z FRR </t>
  </si>
  <si>
    <t>Žádost o změnu rozpočtu - rozpočtové opatření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</si>
</sst>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5795160"/>
        <c:axId val="695796336"/>
        <c:axId val="693248960"/>
      </c:bar3DChart>
      <c:catAx>
        <c:axId val="695795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5796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9579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5795160"/>
        <c:crosses val="autoZero"/>
        <c:crossBetween val="between"/>
      </c:valAx>
      <c:serAx>
        <c:axId val="69324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57963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5791240"/>
        <c:axId val="695795944"/>
        <c:axId val="693247264"/>
      </c:bar3DChart>
      <c:catAx>
        <c:axId val="695791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57959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95795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5791240"/>
        <c:crosses val="autoZero"/>
        <c:crossBetween val="between"/>
      </c:valAx>
      <c:serAx>
        <c:axId val="693247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57959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19" sqref="A19:C19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9" t="s">
        <v>536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4" x14ac:dyDescent="0.3">
      <c r="B2" s="679"/>
    </row>
    <row r="3" spans="1:10" ht="22.2" customHeight="1" x14ac:dyDescent="0.3">
      <c r="A3" s="806" t="s">
        <v>505</v>
      </c>
      <c r="B3" s="807"/>
      <c r="C3" s="810" t="s">
        <v>534</v>
      </c>
      <c r="D3" s="810"/>
      <c r="E3" s="810"/>
      <c r="F3" s="810"/>
      <c r="G3" s="810"/>
    </row>
    <row r="4" spans="1:10" ht="24.6" customHeight="1" x14ac:dyDescent="0.3">
      <c r="A4" s="808" t="s">
        <v>506</v>
      </c>
      <c r="B4" s="809"/>
      <c r="C4" s="810" t="s">
        <v>528</v>
      </c>
      <c r="D4" s="810"/>
      <c r="E4" s="810"/>
      <c r="F4" s="810"/>
      <c r="G4" s="772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35">
      <c r="B6" s="679"/>
      <c r="G6" s="796" t="s">
        <v>513</v>
      </c>
      <c r="H6" s="797"/>
      <c r="I6" s="797"/>
      <c r="J6" s="798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3" t="s">
        <v>523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43303677</v>
      </c>
      <c r="H9" s="756">
        <v>51590127</v>
      </c>
      <c r="I9" s="756">
        <v>5500700.1100000003</v>
      </c>
      <c r="J9" s="771">
        <f>H9+I9</f>
        <v>57090827.109999999</v>
      </c>
    </row>
    <row r="10" spans="1:10" ht="19.95" customHeight="1" thickBot="1" x14ac:dyDescent="0.35">
      <c r="A10" s="793" t="s">
        <v>518</v>
      </c>
      <c r="B10" s="794"/>
      <c r="C10" s="795"/>
      <c r="D10" s="803" t="s">
        <v>535</v>
      </c>
      <c r="E10" s="804"/>
      <c r="F10" s="804"/>
      <c r="G10" s="804"/>
      <c r="H10" s="804"/>
      <c r="I10" s="804"/>
      <c r="J10" s="805"/>
    </row>
    <row r="11" spans="1:10" ht="19.95" hidden="1" customHeight="1" x14ac:dyDescent="0.25">
      <c r="A11" s="768" t="s">
        <v>227</v>
      </c>
      <c r="B11" s="769"/>
      <c r="C11" s="775"/>
      <c r="D11" s="770"/>
      <c r="E11" s="774">
        <v>9</v>
      </c>
      <c r="F11" s="773"/>
      <c r="G11" s="756">
        <v>0</v>
      </c>
      <c r="H11" s="756">
        <v>0</v>
      </c>
      <c r="I11" s="756"/>
      <c r="J11" s="771">
        <f>H11+I11</f>
        <v>0</v>
      </c>
    </row>
    <row r="12" spans="1:10" ht="19.95" hidden="1" customHeight="1" thickBot="1" x14ac:dyDescent="0.35">
      <c r="A12" s="821" t="s">
        <v>518</v>
      </c>
      <c r="B12" s="822"/>
      <c r="C12" s="823"/>
      <c r="D12" s="800" t="s">
        <v>527</v>
      </c>
      <c r="E12" s="801"/>
      <c r="F12" s="801"/>
      <c r="G12" s="801"/>
      <c r="H12" s="801"/>
      <c r="I12" s="801"/>
      <c r="J12" s="802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5500700.1100000003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816" t="s">
        <v>524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95" customHeight="1" x14ac:dyDescent="0.25">
      <c r="A16" s="751" t="s">
        <v>7</v>
      </c>
      <c r="B16" s="776">
        <v>3722</v>
      </c>
      <c r="C16" s="775">
        <v>5169</v>
      </c>
      <c r="D16" s="748"/>
      <c r="E16" s="777">
        <v>1</v>
      </c>
      <c r="F16" s="792">
        <v>551303</v>
      </c>
      <c r="G16" s="757">
        <v>4700000</v>
      </c>
      <c r="H16" s="757">
        <v>4700000</v>
      </c>
      <c r="I16" s="778">
        <v>1165181.02</v>
      </c>
      <c r="J16" s="758">
        <f>H16+I16</f>
        <v>5865181.0199999996</v>
      </c>
    </row>
    <row r="17" spans="1:10" ht="19.95" customHeight="1" x14ac:dyDescent="0.3">
      <c r="A17" s="793" t="s">
        <v>518</v>
      </c>
      <c r="B17" s="794"/>
      <c r="C17" s="795"/>
      <c r="D17" s="803" t="s">
        <v>529</v>
      </c>
      <c r="E17" s="804"/>
      <c r="F17" s="804"/>
      <c r="G17" s="804"/>
      <c r="H17" s="804"/>
      <c r="I17" s="804"/>
      <c r="J17" s="805"/>
    </row>
    <row r="18" spans="1:10" ht="19.95" customHeight="1" x14ac:dyDescent="0.25">
      <c r="A18" s="751" t="s">
        <v>227</v>
      </c>
      <c r="B18" s="776">
        <v>3722</v>
      </c>
      <c r="C18" s="775">
        <v>5169</v>
      </c>
      <c r="D18" s="748"/>
      <c r="E18" s="777">
        <v>1</v>
      </c>
      <c r="F18" s="792">
        <v>551202</v>
      </c>
      <c r="G18" s="757">
        <v>10810000</v>
      </c>
      <c r="H18" s="757">
        <v>10810000</v>
      </c>
      <c r="I18" s="778">
        <v>1160000</v>
      </c>
      <c r="J18" s="758">
        <f>H18+I18</f>
        <v>11970000</v>
      </c>
    </row>
    <row r="19" spans="1:10" ht="19.95" customHeight="1" thickBot="1" x14ac:dyDescent="0.35">
      <c r="A19" s="793" t="s">
        <v>518</v>
      </c>
      <c r="B19" s="794"/>
      <c r="C19" s="795"/>
      <c r="D19" s="800" t="s">
        <v>530</v>
      </c>
      <c r="E19" s="801"/>
      <c r="F19" s="801"/>
      <c r="G19" s="801"/>
      <c r="H19" s="801"/>
      <c r="I19" s="801"/>
      <c r="J19" s="802"/>
    </row>
    <row r="20" spans="1:10" ht="19.95" customHeight="1" x14ac:dyDescent="0.25">
      <c r="A20" s="751" t="s">
        <v>525</v>
      </c>
      <c r="B20" s="776">
        <v>3725</v>
      </c>
      <c r="C20" s="775">
        <v>5169</v>
      </c>
      <c r="D20" s="748"/>
      <c r="E20" s="777">
        <v>1</v>
      </c>
      <c r="F20" s="792">
        <v>551404</v>
      </c>
      <c r="G20" s="757">
        <v>0</v>
      </c>
      <c r="H20" s="757">
        <v>0</v>
      </c>
      <c r="I20" s="778">
        <v>3175519.09</v>
      </c>
      <c r="J20" s="758">
        <f>H20+I20</f>
        <v>3175519.09</v>
      </c>
    </row>
    <row r="21" spans="1:10" ht="19.95" customHeight="1" thickBot="1" x14ac:dyDescent="0.35">
      <c r="A21" s="793" t="s">
        <v>518</v>
      </c>
      <c r="B21" s="794"/>
      <c r="C21" s="795"/>
      <c r="D21" s="800" t="s">
        <v>531</v>
      </c>
      <c r="E21" s="801"/>
      <c r="F21" s="801"/>
      <c r="G21" s="801"/>
      <c r="H21" s="801"/>
      <c r="I21" s="801"/>
      <c r="J21" s="802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1" t="s">
        <v>518</v>
      </c>
      <c r="B23" s="822"/>
      <c r="C23" s="823"/>
      <c r="D23" s="824"/>
      <c r="E23" s="825"/>
      <c r="F23" s="825"/>
      <c r="G23" s="825"/>
      <c r="H23" s="825"/>
      <c r="I23" s="825"/>
      <c r="J23" s="82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5500700.1099999994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2" t="s">
        <v>519</v>
      </c>
      <c r="B26" s="812"/>
      <c r="C26" s="812"/>
      <c r="D26" s="809"/>
      <c r="E26" s="809"/>
      <c r="F26" s="809"/>
      <c r="G26" s="765"/>
      <c r="H26" s="765"/>
      <c r="I26" s="765"/>
      <c r="J26" s="765"/>
    </row>
    <row r="27" spans="1:10" x14ac:dyDescent="0.25">
      <c r="A27" s="819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2" customHeight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idden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2" t="s">
        <v>515</v>
      </c>
      <c r="B42" s="812"/>
      <c r="C42" s="812"/>
      <c r="D42" s="782">
        <v>43173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528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2" t="s">
        <v>517</v>
      </c>
      <c r="B50" s="812"/>
      <c r="C50" s="812"/>
      <c r="D50" s="809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533</v>
      </c>
      <c r="E51" s="765"/>
      <c r="F51" s="765"/>
      <c r="G51" s="765"/>
      <c r="H51" s="765"/>
      <c r="I51" s="765"/>
      <c r="J51" s="765"/>
    </row>
    <row r="52" spans="1:10" ht="15" x14ac:dyDescent="0.25">
      <c r="A52" s="811"/>
      <c r="B52" s="811"/>
      <c r="C52" s="811"/>
      <c r="D52" s="811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2016-02-17T07:39:10Z</cp:lastPrinted>
  <dcterms:created xsi:type="dcterms:W3CDTF">2003-09-02T05:56:17Z</dcterms:created>
  <dcterms:modified xsi:type="dcterms:W3CDTF">2018-04-23T12:40:16Z</dcterms:modified>
</cp:coreProperties>
</file>