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8\ZM\ZM-09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I33" i="8" s="1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F12" i="11"/>
  <c r="F21" i="11" s="1"/>
  <c r="F14" i="11"/>
  <c r="G14" i="11" s="1"/>
  <c r="F11" i="11"/>
  <c r="G11" i="11" s="1"/>
  <c r="F9" i="11"/>
  <c r="F16" i="11"/>
  <c r="F22" i="11"/>
  <c r="F8" i="11"/>
  <c r="F7" i="11"/>
  <c r="F5" i="11"/>
  <c r="G5" i="11" s="1"/>
  <c r="F6" i="11"/>
  <c r="G6" i="11" s="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Y49" i="17" s="1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Y60" i="17" s="1"/>
  <c r="O61" i="17"/>
  <c r="O62" i="17"/>
  <c r="O63" i="17"/>
  <c r="W63" i="17" s="1"/>
  <c r="O64" i="17"/>
  <c r="P65" i="17" s="1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O73" i="17"/>
  <c r="P79" i="17" s="1"/>
  <c r="O74" i="17"/>
  <c r="O75" i="17"/>
  <c r="W75" i="17" s="1"/>
  <c r="O76" i="17"/>
  <c r="W76" i="17" s="1"/>
  <c r="O77" i="17"/>
  <c r="Y77" i="17" s="1"/>
  <c r="O78" i="17"/>
  <c r="O79" i="17"/>
  <c r="O80" i="17"/>
  <c r="W80" i="17" s="1"/>
  <c r="O81" i="17"/>
  <c r="O82" i="17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X68" i="17" s="1"/>
  <c r="V67" i="17"/>
  <c r="Y67" i="17" s="1"/>
  <c r="L66" i="17"/>
  <c r="V65" i="17"/>
  <c r="S65" i="17"/>
  <c r="M65" i="17"/>
  <c r="V64" i="17"/>
  <c r="U63" i="17"/>
  <c r="V63" i="17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X41" i="17" s="1"/>
  <c r="V40" i="17"/>
  <c r="V39" i="17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X22" i="17" s="1"/>
  <c r="W22" i="17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G6" i="17" s="1"/>
  <c r="V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O11" i="18"/>
  <c r="W11" i="18" s="1"/>
  <c r="O12" i="18"/>
  <c r="O14" i="18"/>
  <c r="O15" i="18"/>
  <c r="O16" i="18"/>
  <c r="O17" i="18"/>
  <c r="O18" i="18"/>
  <c r="O19" i="18"/>
  <c r="W19" i="18" s="1"/>
  <c r="O20" i="18"/>
  <c r="Y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O43" i="18"/>
  <c r="W43" i="18" s="1"/>
  <c r="O44" i="18"/>
  <c r="O45" i="18"/>
  <c r="O46" i="18"/>
  <c r="O48" i="18"/>
  <c r="Y48" i="18" s="1"/>
  <c r="O49" i="18"/>
  <c r="O51" i="18"/>
  <c r="O52" i="18"/>
  <c r="Q52" i="18" s="1"/>
  <c r="O54" i="18"/>
  <c r="P54" i="18" s="1"/>
  <c r="O55" i="18"/>
  <c r="W55" i="18" s="1"/>
  <c r="O59" i="18"/>
  <c r="P59" i="18" s="1"/>
  <c r="O60" i="18"/>
  <c r="P61" i="18" s="1"/>
  <c r="O61" i="18"/>
  <c r="W61" i="18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X52" i="18" s="1"/>
  <c r="T52" i="18"/>
  <c r="N52" i="18"/>
  <c r="V51" i="18"/>
  <c r="Y51" i="18" s="1"/>
  <c r="T51" i="18"/>
  <c r="N51" i="18"/>
  <c r="V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H31" i="18" s="1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W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W56" i="18"/>
  <c r="AA39" i="18"/>
  <c r="P23" i="18"/>
  <c r="Y13" i="17"/>
  <c r="P13" i="17"/>
  <c r="AA9" i="17"/>
  <c r="P64" i="18"/>
  <c r="P48" i="18"/>
  <c r="Y85" i="17"/>
  <c r="AA48" i="17"/>
  <c r="AD18" i="17"/>
  <c r="Y31" i="17"/>
  <c r="Y7" i="17"/>
  <c r="X24" i="17"/>
  <c r="W15" i="18"/>
  <c r="X13" i="17"/>
  <c r="X21" i="17"/>
  <c r="U58" i="18"/>
  <c r="W40" i="17"/>
  <c r="V55" i="18"/>
  <c r="Y55" i="18" s="1"/>
  <c r="AA37" i="18"/>
  <c r="X16" i="17"/>
  <c r="Y78" i="17"/>
  <c r="W10" i="17"/>
  <c r="Q85" i="17"/>
  <c r="W72" i="17"/>
  <c r="W54" i="17"/>
  <c r="P18" i="17"/>
  <c r="M58" i="18"/>
  <c r="X57" i="18"/>
  <c r="Y57" i="18"/>
  <c r="W35" i="18"/>
  <c r="Y35" i="17"/>
  <c r="AD14" i="17"/>
  <c r="Y44" i="18"/>
  <c r="P44" i="18"/>
  <c r="X19" i="18"/>
  <c r="W43" i="17"/>
  <c r="J33" i="9"/>
  <c r="Y56" i="17"/>
  <c r="I7" i="17"/>
  <c r="Y37" i="18"/>
  <c r="W51" i="18"/>
  <c r="P55" i="18"/>
  <c r="W73" i="17"/>
  <c r="W82" i="17"/>
  <c r="I35" i="9"/>
  <c r="Y74" i="17"/>
  <c r="Y65" i="17"/>
  <c r="H26" i="9"/>
  <c r="C17" i="11"/>
  <c r="Y64" i="18"/>
  <c r="X34" i="17"/>
  <c r="X14" i="18"/>
  <c r="Y23" i="18"/>
  <c r="C26" i="11"/>
  <c r="J10" i="11"/>
  <c r="U53" i="18"/>
  <c r="O53" i="18"/>
  <c r="W53" i="18" s="1"/>
  <c r="Y34" i="18"/>
  <c r="W34" i="18"/>
  <c r="W70" i="17"/>
  <c r="X70" i="17"/>
  <c r="Y70" i="17"/>
  <c r="W53" i="17"/>
  <c r="P53" i="17"/>
  <c r="W44" i="17"/>
  <c r="P70" i="17"/>
  <c r="W29" i="17"/>
  <c r="AA63" i="18"/>
  <c r="AA58" i="18" s="1"/>
  <c r="X27" i="17"/>
  <c r="D20" i="11"/>
  <c r="W10" i="18"/>
  <c r="Y19" i="17"/>
  <c r="O6" i="17"/>
  <c r="AD2" i="17" s="1"/>
  <c r="F25" i="11"/>
  <c r="Q51" i="18"/>
  <c r="W32" i="18"/>
  <c r="P42" i="18"/>
  <c r="I42" i="18"/>
  <c r="W79" i="17"/>
  <c r="W56" i="17"/>
  <c r="X19" i="17"/>
  <c r="Y80" i="17"/>
  <c r="Y15" i="17"/>
  <c r="H25" i="26"/>
  <c r="X53" i="17"/>
  <c r="X63" i="18"/>
  <c r="W60" i="18"/>
  <c r="W54" i="18"/>
  <c r="Y54" i="18"/>
  <c r="W33" i="18"/>
  <c r="W29" i="18"/>
  <c r="W9" i="18"/>
  <c r="Y63" i="18"/>
  <c r="Y40" i="18"/>
  <c r="W40" i="18"/>
  <c r="P40" i="18"/>
  <c r="Y39" i="17"/>
  <c r="AA38" i="18"/>
  <c r="P63" i="18"/>
  <c r="W63" i="18"/>
  <c r="H68" i="9"/>
  <c r="J33" i="10"/>
  <c r="J35" i="10" s="1"/>
  <c r="I32" i="10"/>
  <c r="X40" i="18"/>
  <c r="Y83" i="17"/>
  <c r="P76" i="17"/>
  <c r="W62" i="17"/>
  <c r="AA38" i="17"/>
  <c r="AA36" i="17"/>
  <c r="AA32" i="17"/>
  <c r="W32" i="17"/>
  <c r="W27" i="17"/>
  <c r="W14" i="17"/>
  <c r="P14" i="17"/>
  <c r="Y14" i="17"/>
  <c r="Y10" i="17"/>
  <c r="W8" i="17"/>
  <c r="G10" i="11"/>
  <c r="K25" i="26"/>
  <c r="L25" i="26" s="1"/>
  <c r="H29" i="8"/>
  <c r="H39" i="8" s="1"/>
  <c r="N6" i="17"/>
  <c r="AA61" i="17"/>
  <c r="W61" i="17"/>
  <c r="O7" i="18" l="1"/>
  <c r="H27" i="26"/>
  <c r="G25" i="11"/>
  <c r="Y41" i="18"/>
  <c r="AA41" i="18"/>
  <c r="K10" i="11"/>
  <c r="Y43" i="18"/>
  <c r="W60" i="17"/>
  <c r="P43" i="18"/>
  <c r="P9" i="17"/>
  <c r="W20" i="18"/>
  <c r="Y21" i="18"/>
  <c r="X32" i="18"/>
  <c r="W48" i="18"/>
  <c r="W15" i="17"/>
  <c r="X25" i="17"/>
  <c r="X74" i="17"/>
  <c r="G26" i="11"/>
  <c r="F18" i="19"/>
  <c r="F21" i="19"/>
  <c r="C30" i="19"/>
  <c r="M29" i="26"/>
  <c r="J23" i="26"/>
  <c r="L54" i="9"/>
  <c r="L33" i="9"/>
  <c r="L67" i="9"/>
  <c r="J59" i="9"/>
  <c r="J20" i="9"/>
  <c r="W69" i="17"/>
  <c r="P39" i="18"/>
  <c r="AF2" i="17"/>
  <c r="E10" i="11"/>
  <c r="D19" i="11"/>
  <c r="D23" i="11" s="1"/>
  <c r="K38" i="9"/>
  <c r="L38" i="9" s="1"/>
  <c r="D17" i="11"/>
  <c r="E16" i="11" s="1"/>
  <c r="W77" i="17"/>
  <c r="Y17" i="17"/>
  <c r="F6" i="12"/>
  <c r="I20" i="10"/>
  <c r="X16" i="18"/>
  <c r="X41" i="18"/>
  <c r="X43" i="18"/>
  <c r="L6" i="18"/>
  <c r="X51" i="18"/>
  <c r="Y46" i="18"/>
  <c r="W30" i="18"/>
  <c r="Y27" i="18"/>
  <c r="X18" i="17"/>
  <c r="U6" i="17"/>
  <c r="J18" i="26"/>
  <c r="X69" i="17"/>
  <c r="X38" i="18"/>
  <c r="X28" i="18"/>
  <c r="X37" i="18"/>
  <c r="X48" i="18"/>
  <c r="X62" i="18"/>
  <c r="X49" i="18"/>
  <c r="Y45" i="18"/>
  <c r="Y26" i="18"/>
  <c r="Y14" i="18"/>
  <c r="X7" i="17"/>
  <c r="X77" i="17"/>
  <c r="F17" i="19"/>
  <c r="J22" i="26"/>
  <c r="K34" i="8"/>
  <c r="L45" i="9"/>
  <c r="L60" i="9"/>
  <c r="I10" i="8"/>
  <c r="G79" i="9"/>
  <c r="G84" i="9" s="1"/>
  <c r="G92" i="9" s="1"/>
  <c r="F49" i="8"/>
  <c r="F51" i="8" s="1"/>
  <c r="U31" i="18"/>
  <c r="M53" i="18"/>
  <c r="Y16" i="18"/>
  <c r="O8" i="18"/>
  <c r="Y81" i="17"/>
  <c r="X12" i="17"/>
  <c r="E101" i="19"/>
  <c r="C25" i="19"/>
  <c r="Y27" i="17"/>
  <c r="W81" i="17"/>
  <c r="X60" i="18"/>
  <c r="AA22" i="18"/>
  <c r="X27" i="18"/>
  <c r="Y62" i="17"/>
  <c r="Q84" i="17"/>
  <c r="Q6" i="17" s="1"/>
  <c r="J12" i="11"/>
  <c r="W41" i="18"/>
  <c r="X17" i="18"/>
  <c r="D22" i="1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W6" i="17"/>
  <c r="Y41" i="17"/>
  <c r="Y21" i="17"/>
  <c r="G22" i="11"/>
  <c r="E12" i="11"/>
  <c r="K33" i="10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H35" i="10"/>
  <c r="F20" i="19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4" i="11" l="1"/>
  <c r="E6" i="11"/>
  <c r="E7" i="11"/>
  <c r="G17" i="11"/>
  <c r="E13" i="11"/>
  <c r="AA8" i="18"/>
  <c r="Y53" i="18"/>
  <c r="E4" i="11"/>
  <c r="E17" i="11" s="1"/>
  <c r="E15" i="11"/>
  <c r="AD6" i="17"/>
  <c r="P31" i="18"/>
  <c r="AA6" i="17"/>
  <c r="AA2" i="17" s="1"/>
  <c r="E8" i="11"/>
  <c r="AA3" i="18"/>
  <c r="AC3" i="18"/>
  <c r="G29" i="26"/>
  <c r="D25" i="19"/>
  <c r="G42" i="26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<sst xmlns="http://schemas.openxmlformats.org/spreadsheetml/2006/main" count="1031" uniqueCount="535">
  <si>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</si>
  <si>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</si>
  <si>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</si>
  <si>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</si>
  <si>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</si>
  <si>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</si>
  <si>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</si>
  <si>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</si>
  <si>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</si>
  <si>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</si>
  <si>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</si>
  <si>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</si>
  <si>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</si>
  <si>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</si>
  <si>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</si>
  <si>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</si>
  <si>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</si>
  <si>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</si>
  <si>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</si>
  <si>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</si>
  <si>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</si>
  <si>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</si>
  <si>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</si>
  <si>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</si>
  <si>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</si>
  <si>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</si>
  <si>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</si>
  <si>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</si>
  <si>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</si>
  <si>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</si>
  <si>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</si>
  <si>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</si>
  <si>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</si>
  <si>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</si>
  <si>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</si>
  <si>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</si>
  <si>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</si>
  <si>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</si>
  <si>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</si>
  <si>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</si>
  <si>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</si>
  <si>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</si>
  <si>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</si>
  <si>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</si>
  <si>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</si>
  <si>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</si>
  <si>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</si>
  <si>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</si>
  <si>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</si>
  <si>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</si>
  <si>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</si>
  <si>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</si>
  <si>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</si>
  <si>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</si>
  <si>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</si>
  <si>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</si>
  <si>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</si>
  <si>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</si>
  <si>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</si>
  <si>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</si>
  <si>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</si>
  <si>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</si>
  <si>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</si>
  <si>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</si>
  <si>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</si>
  <si>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</si>
  <si>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</si>
  <si>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</si>
  <si>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</si>
  <si>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</si>
  <si>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</si>
  <si>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</si>
  <si>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</si>
  <si>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</si>
  <si>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</si>
  <si>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</si>
  <si>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</si>
  <si>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</si>
  <si>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</si>
  <si>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</si>
  <si>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</si>
  <si>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</si>
  <si>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</si>
  <si>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</si>
  <si>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</si>
  <si>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</si>
  <si>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</si>
  <si>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</si>
  <si>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</si>
  <si>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</si>
  <si>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</si>
  <si>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</si>
  <si>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</si>
  <si>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</si>
  <si>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</si>
  <si>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</si>
  <si>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</si>
  <si>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</si>
  <si>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</si>
  <si>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</si>
  <si>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</si>
  <si>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</si>
  <si>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</si>
  <si>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</si>
  <si>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</si>
  <si>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</si>
  <si>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</si>
  <si>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</si>
  <si>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</si>
  <si>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</si>
  <si>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</si>
  <si>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</si>
  <si>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</si>
  <si>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</si>
  <si>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</si>
  <si>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</si>
  <si>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</si>
  <si>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</si>
  <si>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</si>
  <si>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</si>
  <si>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</si>
  <si>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</si>
  <si>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</si>
  <si>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</si>
  <si>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</si>
  <si>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</si>
  <si>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</si>
  <si>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</si>
  <si>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</si>
  <si>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</si>
  <si>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</si>
  <si>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</si>
  <si>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</si>
  <si>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</si>
  <si>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</si>
  <si>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</si>
  <si>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</si>
  <si>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</si>
  <si>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</si>
  <si>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</si>
  <si>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</si>
  <si>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</si>
  <si>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</si>
  <si>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</si>
  <si>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</si>
  <si>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</si>
  <si>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</si>
  <si>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</si>
  <si>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</si>
  <si>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</si>
  <si>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</si>
  <si>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</si>
  <si>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</si>
  <si>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</si>
  <si>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</si>
  <si>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</si>
  <si>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</si>
  <si>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</si>
  <si>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</si>
  <si>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</si>
  <si>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</si>
  <si>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</si>
  <si>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</si>
  <si>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</si>
  <si>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</si>
  <si>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</si>
  <si>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</si>
  <si>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</si>
  <si>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</si>
  <si>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</si>
  <si>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</si>
  <si>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</si>
  <si>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</si>
  <si>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</si>
  <si>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</si>
  <si>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</si>
  <si>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</si>
  <si>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</si>
  <si>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</si>
  <si>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</si>
  <si>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</si>
  <si>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</si>
  <si>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</si>
  <si>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</si>
  <si>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</si>
  <si>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</si>
  <si>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</si>
  <si>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</si>
  <si>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</si>
  <si>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</si>
  <si>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</si>
  <si>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</si>
  <si>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</si>
  <si>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</si>
  <si>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</si>
  <si>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</si>
  <si>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</si>
  <si>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</si>
  <si>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</si>
  <si>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</si>
  <si>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</si>
  <si>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</si>
  <si>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</si>
  <si>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</si>
  <si>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</si>
  <si>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</si>
  <si>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</si>
  <si>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</si>
  <si>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</si>
  <si>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</si>
  <si>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</si>
  <si>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</si>
  <si>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</si>
  <si>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</si>
  <si>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</si>
  <si>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</si>
  <si>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</si>
  <si>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</si>
  <si>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</si>
  <si>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</si>
  <si>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</si>
  <si>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</si>
  <si>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</si>
  <si>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</si>
  <si>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</si>
  <si>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</si>
  <si>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</si>
  <si>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</si>
  <si>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</si>
  <si>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</si>
  <si>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</si>
  <si>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</si>
  <si>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</si>
  <si>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</si>
  <si>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</si>
  <si>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</si>
  <si>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</si>
  <si>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</si>
  <si>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</si>
  <si>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</si>
  <si>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</si>
  <si>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</si>
  <si>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</si>
  <si>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</si>
  <si>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</si>
  <si>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</si>
  <si>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</si>
  <si>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</si>
  <si>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</si>
  <si>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</si>
  <si>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</si>
  <si>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</si>
  <si>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</si>
  <si>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</si>
  <si>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</si>
  <si>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</si>
  <si>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</si>
  <si>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</si>
  <si>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</si>
  <si>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</si>
  <si>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</si>
  <si>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</si>
  <si>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</si>
  <si>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</si>
  <si>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</si>
  <si>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</si>
  <si>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</si>
  <si>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</si>
  <si>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</si>
  <si>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</si>
  <si>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</si>
  <si>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</si>
  <si>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</si>
  <si>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</si>
  <si>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</si>
  <si>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</si>
  <si>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</si>
  <si>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</si>
  <si>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</si>
  <si>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</si>
  <si>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</si>
  <si>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</si>
  <si>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</si>
  <si>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</si>
  <si>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</si>
  <si>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</si>
  <si>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</si>
  <si>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</si>
  <si>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</si>
  <si>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</si>
  <si>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</si>
  <si>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</si>
  <si>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</si>
  <si>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</si>
  <si>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</si>
  <si>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</si>
  <si>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</si>
  <si>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</si>
  <si>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</si>
  <si>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</si>
  <si>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</si>
  <si>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</si>
  <si>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</si>
  <si>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</si>
  <si>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</si>
  <si>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</si>
  <si>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</si>
  <si>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</si>
  <si>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</si>
  <si>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</si>
  <si>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</si>
  <si>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</si>
  <si>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</si>
  <si>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</si>
  <si>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</si>
  <si>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</si>
  <si>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</si>
  <si>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</si>
  <si>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</si>
  <si>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</si>
  <si>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</si>
  <si>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</si>
  <si>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</si>
  <si>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</si>
  <si>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</si>
  <si>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</si>
  <si>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</si>
  <si>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</si>
  <si>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</si>
  <si>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</si>
  <si>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</si>
  <si>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</si>
  <si>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</si>
  <si>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</si>
  <si>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</si>
  <si>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</si>
  <si>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</si>
  <si>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</si>
  <si>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</si>
  <si>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</si>
  <si>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</si>
  <si>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</si>
  <si>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</si>
  <si>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</si>
  <si>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</si>
  <si>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</si>
  <si>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</si>
  <si>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</si>
  <si>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</si>
  <si>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</si>
  <si>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</si>
  <si>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</si>
  <si>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</si>
  <si>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</si>
  <si>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</si>
  <si>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</si>
  <si>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</si>
  <si>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</si>
  <si>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</si>
  <si>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</si>
  <si>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</si>
  <si>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</si>
  <si>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</si>
  <si>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</si>
  <si>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</si>
  <si>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</si>
  <si>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</si>
  <si>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</si>
  <si>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</si>
  <si>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</si>
  <si>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</si>
  <si>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</si>
  <si>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</si>
  <si>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</si>
  <si>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</si>
  <si>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</si>
  <si>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</si>
  <si>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</si>
  <si>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</si>
  <si>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</si>
  <si>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</si>
  <si>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</si>
  <si>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</si>
  <si>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</si>
  <si>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</si>
  <si>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</si>
  <si>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</si>
  <si>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</si>
  <si>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</si>
  <si>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</si>
  <si>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</si>
  <si>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</si>
  <si>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</si>
  <si>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</si>
  <si>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</si>
  <si>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</si>
  <si>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</si>
  <si>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</si>
  <si>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</si>
  <si>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</si>
  <si>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</si>
  <si>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</si>
  <si>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</si>
  <si>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</si>
  <si>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</si>
  <si>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</si>
  <si>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</si>
  <si>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</si>
  <si>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</si>
  <si>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</si>
  <si>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</si>
  <si>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</si>
  <si>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</si>
  <si>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</si>
  <si>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</si>
  <si>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</si>
  <si>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</si>
  <si>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</si>
  <si>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</si>
  <si>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</si>
  <si>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</si>
  <si>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</si>
  <si>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</si>
  <si>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</si>
  <si>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</si>
  <si>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</si>
  <si>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</si>
  <si>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</si>
  <si>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</si>
  <si>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</si>
  <si>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</si>
  <si>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</si>
  <si>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</si>
  <si>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</si>
  <si>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</si>
  <si>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</si>
  <si>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</si>
  <si>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</si>
  <si>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</si>
  <si>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</si>
  <si>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</si>
  <si>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</si>
  <si>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</si>
  <si>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</si>
  <si>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</si>
  <si>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</si>
  <si>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</si>
  <si>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</si>
  <si>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</si>
  <si>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</si>
  <si>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</si>
  <si>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</si>
  <si>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</si>
  <si>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</si>
  <si>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</si>
  <si>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</si>
  <si>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</si>
  <si>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</si>
  <si>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</si>
  <si>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</si>
  <si>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</si>
  <si>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</si>
  <si>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</si>
  <si>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</si>
  <si>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</si>
  <si>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</si>
  <si>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</si>
  <si>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</si>
  <si>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</si>
  <si>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</si>
  <si>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</si>
  <si>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</si>
  <si>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</si>
  <si>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</si>
  <si>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</si>
  <si>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</si>
  <si>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</si>
  <si>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</si>
  <si>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</si>
  <si>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</si>
  <si>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</si>
  <si>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</si>
  <si>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</si>
  <si>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</si>
  <si>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</si>
  <si>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</si>
  <si>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</si>
  <si>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</si>
  <si>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</si>
  <si>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</si>
  <si>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</si>
  <si>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</si>
  <si>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</si>
  <si>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</si>
  <si>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</si>
  <si>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</si>
  <si>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</si>
  <si>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</si>
  <si>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</si>
  <si>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</si>
  <si>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</si>
  <si>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</si>
  <si>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</si>
  <si>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</si>
  <si>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</si>
  <si>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</si>
  <si>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</si>
  <si>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</si>
  <si>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</si>
  <si>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</si>
  <si>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</si>
  <si>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</si>
  <si>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</si>
  <si>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</si>
  <si>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</si>
  <si>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</si>
  <si>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</si>
  <si>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</si>
  <si>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</si>
  <si>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</si>
  <si>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</si>
  <si>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</si>
  <si>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</si>
  <si>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</si>
  <si>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</si>
  <si>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</si>
  <si>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</si>
  <si>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kancelář starosty</t>
  </si>
  <si>
    <t>Zuzana Železná</t>
  </si>
  <si>
    <t>Mgr. Lucie Mildorfová</t>
  </si>
  <si>
    <t>vedoucí odboru</t>
  </si>
  <si>
    <t>Sborník ze sympozia Toskánští Habsburkové - peněžitý dar</t>
  </si>
  <si>
    <t>MÚ - nákup spotřebního propagačního materiálu - tašky, tužky apod.</t>
  </si>
  <si>
    <t>Na základě darovací smlouvy mezi Nadací St. Joachim a Městem Ostrov byl do rozpočtu města zařazen finanční dar určený na výrobu sborníku ze sympozia Toskánští Habsburkové a Ostrovské panství , který bude využit k účelu uvedeném na darovací smlouvě.</t>
  </si>
  <si>
    <t>Žádost o změnu rozpočtu - 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</si>
</sst>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65"/>
          <c:h val="0.252374491180462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01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45E-2"/>
                  <c:y val="-9.30943733043474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0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6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2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63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01"/>
          <c:h val="0.18181818181818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98"/>
          <c:h val="0.5997286295793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3824"/>
        <c:axId val="549362256"/>
        <c:axId val="546250424"/>
      </c:bar3DChart>
      <c:catAx>
        <c:axId val="549363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22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4936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3824"/>
        <c:crosses val="autoZero"/>
        <c:crossBetween val="between"/>
      </c:valAx>
      <c:serAx>
        <c:axId val="546250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22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7"/>
          <c:h val="0.287652645861601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71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9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7E-2"/>
                  <c:y val="-0.245256413655364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9E-2"/>
          <c:y val="0.849389416553599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01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9360688"/>
        <c:axId val="549365784"/>
        <c:axId val="546246184"/>
      </c:bar3DChart>
      <c:catAx>
        <c:axId val="54936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7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549365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0688"/>
        <c:crosses val="autoZero"/>
        <c:crossBetween val="between"/>
      </c:valAx>
      <c:serAx>
        <c:axId val="546246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93657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534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1" t="s">
        <v>527</v>
      </c>
      <c r="D3" s="811"/>
      <c r="E3" s="811"/>
      <c r="F3" s="811"/>
      <c r="G3" s="811"/>
    </row>
    <row r="4" spans="1:10" ht="24.6" customHeight="1" x14ac:dyDescent="0.3">
      <c r="A4" s="809" t="s">
        <v>506</v>
      </c>
      <c r="B4" s="810"/>
      <c r="C4" s="811" t="s">
        <v>528</v>
      </c>
      <c r="D4" s="811"/>
      <c r="E4" s="811"/>
      <c r="F4" s="811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7" t="s">
        <v>513</v>
      </c>
      <c r="H6" s="798"/>
      <c r="I6" s="798"/>
      <c r="J6" s="799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>
        <v>3399</v>
      </c>
      <c r="C9" s="775">
        <v>2321</v>
      </c>
      <c r="D9" s="770">
        <v>0</v>
      </c>
      <c r="E9" s="774">
        <v>3</v>
      </c>
      <c r="F9" s="774">
        <v>339</v>
      </c>
      <c r="G9" s="756">
        <v>0</v>
      </c>
      <c r="H9" s="756">
        <v>0</v>
      </c>
      <c r="I9" s="756">
        <v>30000</v>
      </c>
      <c r="J9" s="771">
        <v>30000</v>
      </c>
    </row>
    <row r="10" spans="1:10" ht="19.95" customHeight="1" thickBot="1" x14ac:dyDescent="0.3">
      <c r="A10" s="794" t="s">
        <v>518</v>
      </c>
      <c r="B10" s="795"/>
      <c r="C10" s="796"/>
      <c r="D10" s="821" t="s">
        <v>531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518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30000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6171</v>
      </c>
      <c r="C16" s="775">
        <v>5139</v>
      </c>
      <c r="D16" s="748">
        <v>0</v>
      </c>
      <c r="E16" s="777">
        <v>3</v>
      </c>
      <c r="F16" s="778">
        <v>312</v>
      </c>
      <c r="G16" s="757">
        <v>200000</v>
      </c>
      <c r="H16" s="757">
        <v>200000</v>
      </c>
      <c r="I16" s="779">
        <v>30000</v>
      </c>
      <c r="J16" s="758">
        <f>H16+I16</f>
        <v>230000</v>
      </c>
    </row>
    <row r="17" spans="1:10" ht="19.95" customHeight="1" thickBot="1" x14ac:dyDescent="0.3">
      <c r="A17" s="794" t="s">
        <v>518</v>
      </c>
      <c r="B17" s="795"/>
      <c r="C17" s="796"/>
      <c r="D17" s="804" t="s">
        <v>532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93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518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518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518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30000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519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533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ht="10.8" customHeight="1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hidden="1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hidden="1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hidden="1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813" t="s">
        <v>515</v>
      </c>
      <c r="B36" s="813"/>
      <c r="C36" s="813"/>
      <c r="D36" s="783">
        <v>43327</v>
      </c>
      <c r="E36" s="765"/>
      <c r="F36" s="765"/>
      <c r="G36" s="766" t="s">
        <v>520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516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526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5">
      <c r="A42" s="765" t="s">
        <v>528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813" t="s">
        <v>517</v>
      </c>
      <c r="B44" s="813"/>
      <c r="C44" s="813"/>
      <c r="D44" s="810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526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812" t="s">
        <v>529</v>
      </c>
      <c r="B46" s="812"/>
      <c r="C46" s="812"/>
      <c r="D46" s="812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530</v>
      </c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2018-08-15T08:14:53Z</cp:lastPrinted>
  <dcterms:created xsi:type="dcterms:W3CDTF">2003-09-02T05:56:17Z</dcterms:created>
  <dcterms:modified xsi:type="dcterms:W3CDTF">2018-09-18T06:07:35Z</dcterms:modified>
</cp:coreProperties>
</file>