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8\ZM\ZM-09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L23" i="26" s="1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G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P9" i="17" s="1"/>
  <c r="O8" i="17"/>
  <c r="AA8" i="17" s="1"/>
  <c r="O9" i="17"/>
  <c r="O10" i="17"/>
  <c r="P10" i="17" s="1"/>
  <c r="O11" i="17"/>
  <c r="O12" i="17"/>
  <c r="O13" i="17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X53" i="17" s="1"/>
  <c r="O54" i="17"/>
  <c r="O55" i="17"/>
  <c r="W55" i="17" s="1"/>
  <c r="O56" i="17"/>
  <c r="O58" i="17"/>
  <c r="O59" i="17"/>
  <c r="W59" i="17" s="1"/>
  <c r="O60" i="17"/>
  <c r="O61" i="17"/>
  <c r="O62" i="17"/>
  <c r="Y62" i="17" s="1"/>
  <c r="O63" i="17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W77" i="17" s="1"/>
  <c r="O78" i="17"/>
  <c r="O79" i="17"/>
  <c r="W79" i="17" s="1"/>
  <c r="O80" i="17"/>
  <c r="W80" i="17" s="1"/>
  <c r="O81" i="17"/>
  <c r="O82" i="17"/>
  <c r="O83" i="17"/>
  <c r="W83" i="17" s="1"/>
  <c r="O84" i="17"/>
  <c r="W84" i="17" s="1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N6" i="17" s="1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V24" i="17"/>
  <c r="Y24" i="17" s="1"/>
  <c r="U23" i="17"/>
  <c r="V23" i="17" s="1"/>
  <c r="X23" i="17" s="1"/>
  <c r="V22" i="17"/>
  <c r="Y22" i="17" s="1"/>
  <c r="V21" i="17"/>
  <c r="U20" i="17"/>
  <c r="W20" i="17"/>
  <c r="V19" i="17"/>
  <c r="W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Y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AA37" i="18" s="1"/>
  <c r="O38" i="18"/>
  <c r="W38" i="18"/>
  <c r="O39" i="18"/>
  <c r="O40" i="18"/>
  <c r="O41" i="18"/>
  <c r="O42" i="18"/>
  <c r="P42" i="18" s="1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O34" i="18"/>
  <c r="W34" i="18" s="1"/>
  <c r="O35" i="18"/>
  <c r="W35" i="18" s="1"/>
  <c r="O43" i="18"/>
  <c r="W43" i="18" s="1"/>
  <c r="O44" i="18"/>
  <c r="O45" i="18"/>
  <c r="O46" i="18"/>
  <c r="Y46" i="18" s="1"/>
  <c r="O48" i="18"/>
  <c r="W48" i="18" s="1"/>
  <c r="O49" i="18"/>
  <c r="O51" i="18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H8" i="18" s="1"/>
  <c r="V19" i="18"/>
  <c r="S19" i="18"/>
  <c r="M19" i="18"/>
  <c r="V18" i="18"/>
  <c r="V17" i="18"/>
  <c r="Y17" i="18" s="1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K32" i="10" s="1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6" i="18"/>
  <c r="W56" i="18"/>
  <c r="AA39" i="18"/>
  <c r="Y13" i="17"/>
  <c r="P13" i="17"/>
  <c r="AA9" i="17"/>
  <c r="P64" i="18"/>
  <c r="P48" i="18"/>
  <c r="P43" i="18"/>
  <c r="P20" i="18"/>
  <c r="Y85" i="17"/>
  <c r="AA48" i="17"/>
  <c r="X24" i="17"/>
  <c r="W39" i="18"/>
  <c r="X13" i="17"/>
  <c r="X21" i="17"/>
  <c r="U58" i="18"/>
  <c r="W63" i="17"/>
  <c r="W40" i="17"/>
  <c r="V55" i="18"/>
  <c r="X55" i="18" s="1"/>
  <c r="X16" i="17"/>
  <c r="Y78" i="17"/>
  <c r="Q85" i="17"/>
  <c r="W72" i="17"/>
  <c r="Y69" i="17"/>
  <c r="W54" i="17"/>
  <c r="AA46" i="17"/>
  <c r="W11" i="17"/>
  <c r="M58" i="18"/>
  <c r="AA56" i="17"/>
  <c r="X57" i="18"/>
  <c r="Y57" i="18"/>
  <c r="P41" i="18"/>
  <c r="Y48" i="18"/>
  <c r="Y44" i="18"/>
  <c r="P44" i="18"/>
  <c r="J33" i="9"/>
  <c r="W74" i="17"/>
  <c r="Y56" i="17"/>
  <c r="I7" i="17"/>
  <c r="W51" i="18"/>
  <c r="P55" i="18"/>
  <c r="W82" i="17"/>
  <c r="L18" i="26"/>
  <c r="D17" i="11"/>
  <c r="E16" i="11" s="1"/>
  <c r="I35" i="9"/>
  <c r="J46" i="9"/>
  <c r="X21" i="18"/>
  <c r="Y65" i="17"/>
  <c r="D22" i="11"/>
  <c r="K38" i="9"/>
  <c r="L38" i="9" s="1"/>
  <c r="C17" i="11"/>
  <c r="X64" i="18"/>
  <c r="Y64" i="18"/>
  <c r="X34" i="17"/>
  <c r="J10" i="11"/>
  <c r="U53" i="18"/>
  <c r="X17" i="18"/>
  <c r="Y34" i="18"/>
  <c r="X84" i="17"/>
  <c r="W70" i="17"/>
  <c r="X70" i="17"/>
  <c r="Y70" i="17"/>
  <c r="W53" i="17"/>
  <c r="W44" i="17"/>
  <c r="P70" i="17"/>
  <c r="W29" i="17"/>
  <c r="E10" i="11"/>
  <c r="W41" i="18"/>
  <c r="AA41" i="18"/>
  <c r="Y22" i="18"/>
  <c r="Y41" i="18"/>
  <c r="Q84" i="17"/>
  <c r="Q6" i="17" s="1"/>
  <c r="Y19" i="17"/>
  <c r="Y51" i="18"/>
  <c r="Q51" i="18"/>
  <c r="W32" i="18"/>
  <c r="Y38" i="18"/>
  <c r="I42" i="18"/>
  <c r="W56" i="17"/>
  <c r="X19" i="17"/>
  <c r="H25" i="26"/>
  <c r="H27" i="26" s="1"/>
  <c r="W60" i="18"/>
  <c r="W54" i="18"/>
  <c r="P54" i="18"/>
  <c r="Y54" i="18"/>
  <c r="W33" i="18"/>
  <c r="W29" i="18"/>
  <c r="X27" i="18"/>
  <c r="W11" i="18"/>
  <c r="W40" i="18"/>
  <c r="AA22" i="18"/>
  <c r="Y39" i="17"/>
  <c r="AA38" i="18"/>
  <c r="W63" i="18"/>
  <c r="X60" i="18"/>
  <c r="J33" i="10"/>
  <c r="J35" i="10" s="1"/>
  <c r="I32" i="10"/>
  <c r="X38" i="18"/>
  <c r="X40" i="18"/>
  <c r="W81" i="17"/>
  <c r="X69" i="17"/>
  <c r="AA38" i="17"/>
  <c r="AA36" i="17"/>
  <c r="W36" i="17"/>
  <c r="W27" i="17"/>
  <c r="Y14" i="17"/>
  <c r="W8" i="17"/>
  <c r="F26" i="11"/>
  <c r="K25" i="26"/>
  <c r="L25" i="26" s="1"/>
  <c r="H29" i="8"/>
  <c r="H39" i="8" s="1"/>
  <c r="AA61" i="17"/>
  <c r="W61" i="17"/>
  <c r="P14" i="17" l="1"/>
  <c r="W32" i="17"/>
  <c r="W14" i="17"/>
  <c r="W62" i="17"/>
  <c r="O6" i="17"/>
  <c r="AD2" i="17" s="1"/>
  <c r="X14" i="18"/>
  <c r="G6" i="11"/>
  <c r="Y74" i="17"/>
  <c r="Y17" i="17"/>
  <c r="W10" i="17"/>
  <c r="X42" i="18"/>
  <c r="Y60" i="18"/>
  <c r="X49" i="18"/>
  <c r="Y20" i="18"/>
  <c r="AC6" i="18"/>
  <c r="Y40" i="18"/>
  <c r="X75" i="17"/>
  <c r="Y79" i="17"/>
  <c r="P65" i="17"/>
  <c r="Y60" i="17"/>
  <c r="Y49" i="17"/>
  <c r="Y41" i="17"/>
  <c r="G11" i="11"/>
  <c r="F17" i="19"/>
  <c r="K35" i="8"/>
  <c r="I33" i="8"/>
  <c r="I34" i="8"/>
  <c r="K39" i="8"/>
  <c r="Y27" i="17"/>
  <c r="Y67" i="17"/>
  <c r="Y83" i="17"/>
  <c r="X27" i="17"/>
  <c r="P53" i="17"/>
  <c r="Y35" i="17"/>
  <c r="X22" i="17"/>
  <c r="F18" i="12"/>
  <c r="F11" i="12"/>
  <c r="W23" i="18"/>
  <c r="X26" i="18"/>
  <c r="Y15" i="18"/>
  <c r="W22" i="17"/>
  <c r="X47" i="17"/>
  <c r="Y53" i="17"/>
  <c r="X62" i="17"/>
  <c r="X71" i="17"/>
  <c r="G14" i="11"/>
  <c r="F18" i="19"/>
  <c r="F21" i="19"/>
  <c r="C30" i="19"/>
  <c r="L59" i="9"/>
  <c r="M15" i="9"/>
  <c r="M70" i="9" s="1"/>
  <c r="G79" i="9"/>
  <c r="P76" i="17"/>
  <c r="F25" i="11"/>
  <c r="Y23" i="18"/>
  <c r="P23" i="18"/>
  <c r="X30" i="18"/>
  <c r="F15" i="12"/>
  <c r="F46" i="10"/>
  <c r="F51" i="10" s="1"/>
  <c r="F59" i="10" s="1"/>
  <c r="M8" i="18"/>
  <c r="T31" i="18"/>
  <c r="Y45" i="18"/>
  <c r="G6" i="17"/>
  <c r="X35" i="17"/>
  <c r="X43" i="17"/>
  <c r="X58" i="17"/>
  <c r="G13" i="11"/>
  <c r="B25" i="19"/>
  <c r="M29" i="26"/>
  <c r="J59" i="9"/>
  <c r="W6" i="17"/>
  <c r="Y21" i="17"/>
  <c r="G26" i="11"/>
  <c r="Y43" i="17"/>
  <c r="Y49" i="18"/>
  <c r="W37" i="18"/>
  <c r="Y59" i="17"/>
  <c r="AD25" i="17"/>
  <c r="I30" i="10"/>
  <c r="S8" i="18"/>
  <c r="Q30" i="18"/>
  <c r="Q8" i="18" s="1"/>
  <c r="Y52" i="18"/>
  <c r="Y32" i="18"/>
  <c r="Y42" i="18"/>
  <c r="W7" i="17"/>
  <c r="S6" i="17"/>
  <c r="M6" i="17"/>
  <c r="Y11" i="17"/>
  <c r="X15" i="17"/>
  <c r="X55" i="17"/>
  <c r="X64" i="17"/>
  <c r="Y23" i="17"/>
  <c r="Y9" i="17"/>
  <c r="G7" i="11"/>
  <c r="L41" i="8"/>
  <c r="G84" i="9"/>
  <c r="G92" i="9" s="1"/>
  <c r="J20" i="9"/>
  <c r="AF2" i="17"/>
  <c r="S53" i="18"/>
  <c r="E12" i="11"/>
  <c r="P40" i="18"/>
  <c r="Y80" i="17"/>
  <c r="X41" i="17"/>
  <c r="X10" i="17"/>
  <c r="AA40" i="18"/>
  <c r="P61" i="18"/>
  <c r="P79" i="17"/>
  <c r="Y77" i="17"/>
  <c r="Y26" i="18"/>
  <c r="J12" i="11"/>
  <c r="G10" i="11"/>
  <c r="P39" i="18"/>
  <c r="P63" i="18"/>
  <c r="O7" i="18"/>
  <c r="AB2" i="17"/>
  <c r="Y15" i="17"/>
  <c r="O53" i="18"/>
  <c r="W53" i="18" s="1"/>
  <c r="K10" i="11"/>
  <c r="Y55" i="18"/>
  <c r="P18" i="17"/>
  <c r="Y7" i="17"/>
  <c r="F7" i="12"/>
  <c r="F9" i="12"/>
  <c r="F19" i="12"/>
  <c r="M31" i="18"/>
  <c r="X37" i="18"/>
  <c r="H31" i="18"/>
  <c r="I31" i="18"/>
  <c r="X46" i="18"/>
  <c r="X48" i="18"/>
  <c r="W49" i="18"/>
  <c r="X61" i="18"/>
  <c r="Y18" i="18"/>
  <c r="Y14" i="18"/>
  <c r="Y39" i="18"/>
  <c r="W15" i="17"/>
  <c r="X25" i="17"/>
  <c r="X65" i="17"/>
  <c r="AD7" i="17"/>
  <c r="AA37" i="17"/>
  <c r="Y72" i="17"/>
  <c r="Y36" i="17"/>
  <c r="G5" i="11"/>
  <c r="I27" i="10"/>
  <c r="E24" i="19"/>
  <c r="G37" i="26"/>
  <c r="G39" i="26" s="1"/>
  <c r="J24" i="26"/>
  <c r="I35" i="8"/>
  <c r="L43" i="9"/>
  <c r="L42" i="9"/>
  <c r="M68" i="9"/>
  <c r="J61" i="9"/>
  <c r="F12" i="12"/>
  <c r="K33" i="10"/>
  <c r="K12" i="11"/>
  <c r="Y63" i="18"/>
  <c r="X63" i="18"/>
  <c r="G25" i="11"/>
  <c r="D19" i="11"/>
  <c r="D23" i="11" s="1"/>
  <c r="Y37" i="18"/>
  <c r="Y43" i="18"/>
  <c r="X19" i="18"/>
  <c r="W60" i="17"/>
  <c r="W15" i="18"/>
  <c r="Y31" i="17"/>
  <c r="AD18" i="17"/>
  <c r="Y30" i="18"/>
  <c r="F6" i="12"/>
  <c r="K27" i="10"/>
  <c r="X15" i="18"/>
  <c r="U31" i="18"/>
  <c r="S31" i="18"/>
  <c r="M53" i="18"/>
  <c r="L6" i="18"/>
  <c r="Y27" i="18"/>
  <c r="Y16" i="18"/>
  <c r="O8" i="18"/>
  <c r="W8" i="18" s="1"/>
  <c r="AB6" i="18"/>
  <c r="X7" i="17"/>
  <c r="X18" i="17"/>
  <c r="U6" i="17"/>
  <c r="Y81" i="17"/>
  <c r="X12" i="17"/>
  <c r="E8" i="11"/>
  <c r="E101" i="19"/>
  <c r="C25" i="19"/>
  <c r="J23" i="26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19" i="11" l="1"/>
  <c r="AA6" i="17"/>
  <c r="AA2" i="17" s="1"/>
  <c r="G23" i="11"/>
  <c r="P58" i="18"/>
  <c r="P53" i="18" s="1"/>
  <c r="P31" i="18"/>
  <c r="H35" i="10"/>
  <c r="H37" i="10" s="1"/>
  <c r="P6" i="17"/>
  <c r="Y53" i="18"/>
  <c r="AA3" i="18"/>
  <c r="AC3" i="18"/>
  <c r="E51" i="19"/>
  <c r="D25" i="19"/>
  <c r="AA31" i="18"/>
  <c r="AA6" i="18" s="1"/>
  <c r="X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<sst xmlns="http://schemas.openxmlformats.org/spreadsheetml/2006/main" count="1029" uniqueCount="534">
  <si>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</si>
  <si>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</si>
  <si>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</si>
  <si>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</si>
  <si>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</si>
  <si>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</si>
  <si>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</si>
  <si>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</si>
  <si>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</si>
  <si>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</si>
  <si>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</si>
  <si>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</si>
  <si>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</si>
  <si>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</si>
  <si>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</si>
  <si>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</si>
  <si>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</si>
  <si>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</si>
  <si>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</si>
  <si>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</si>
  <si>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</si>
  <si>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</si>
  <si>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</si>
  <si>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</si>
  <si>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</si>
  <si>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</si>
  <si>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</si>
  <si>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</si>
  <si>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</si>
  <si>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</si>
  <si>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</si>
  <si>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</si>
  <si>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</si>
  <si>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</si>
  <si>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</si>
  <si>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</si>
  <si>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</si>
  <si>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</si>
  <si>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</si>
  <si>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</si>
  <si>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</si>
  <si>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</si>
  <si>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</si>
  <si>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</si>
  <si>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</si>
  <si>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</si>
  <si>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</si>
  <si>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</si>
  <si>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</si>
  <si>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</si>
  <si>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</si>
  <si>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</si>
  <si>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</si>
  <si>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</si>
  <si>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</si>
  <si>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</si>
  <si>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</si>
  <si>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</si>
  <si>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</si>
  <si>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</si>
  <si>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</si>
  <si>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</si>
  <si>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</si>
  <si>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</si>
  <si>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</si>
  <si>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</si>
  <si>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</si>
  <si>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</si>
  <si>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</si>
  <si>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</si>
  <si>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</si>
  <si>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</si>
  <si>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</si>
  <si>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</si>
  <si>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</si>
  <si>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</si>
  <si>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</si>
  <si>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</si>
  <si>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</si>
  <si>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</si>
  <si>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</si>
  <si>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</si>
  <si>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</si>
  <si>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</si>
  <si>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</si>
  <si>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</si>
  <si>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</si>
  <si>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</si>
  <si>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</si>
  <si>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</si>
  <si>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</si>
  <si>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</si>
  <si>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</si>
  <si>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</si>
  <si>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</si>
  <si>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</si>
  <si>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</si>
  <si>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</si>
  <si>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</si>
  <si>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</si>
  <si>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</si>
  <si>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</si>
  <si>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</si>
  <si>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</si>
  <si>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</si>
  <si>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</si>
  <si>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</si>
  <si>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</si>
  <si>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</si>
  <si>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</si>
  <si>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</si>
  <si>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</si>
  <si>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</si>
  <si>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</si>
  <si>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</si>
  <si>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</si>
  <si>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</si>
  <si>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</si>
  <si>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</si>
  <si>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</si>
  <si>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</si>
  <si>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</si>
  <si>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</si>
  <si>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</si>
  <si>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</si>
  <si>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</si>
  <si>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</si>
  <si>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</si>
  <si>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</si>
  <si>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</si>
  <si>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</si>
  <si>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</si>
  <si>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</si>
  <si>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</si>
  <si>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</si>
  <si>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</si>
  <si>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</si>
  <si>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</si>
  <si>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</si>
  <si>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</si>
  <si>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</si>
  <si>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</si>
  <si>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</si>
  <si>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</si>
  <si>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</si>
  <si>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</si>
  <si>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</si>
  <si>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</si>
  <si>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</si>
  <si>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</si>
  <si>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</si>
  <si>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</si>
  <si>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</si>
  <si>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</si>
  <si>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</si>
  <si>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</si>
  <si>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</si>
  <si>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</si>
  <si>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</si>
  <si>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</si>
  <si>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</si>
  <si>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</si>
  <si>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</si>
  <si>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</si>
  <si>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</si>
  <si>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</si>
  <si>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</si>
  <si>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</si>
  <si>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</si>
  <si>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</si>
  <si>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</si>
  <si>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</si>
  <si>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</si>
  <si>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</si>
  <si>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</si>
  <si>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</si>
  <si>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</si>
  <si>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</si>
  <si>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</si>
  <si>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</si>
  <si>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</si>
  <si>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</si>
  <si>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</si>
  <si>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</si>
  <si>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</si>
  <si>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</si>
  <si>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</si>
  <si>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</si>
  <si>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</si>
  <si>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</si>
  <si>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</si>
  <si>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</si>
  <si>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</si>
  <si>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</si>
  <si>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</si>
  <si>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</si>
  <si>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</si>
  <si>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</si>
  <si>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</si>
  <si>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</si>
  <si>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</si>
  <si>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</si>
  <si>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</si>
  <si>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</si>
  <si>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</si>
  <si>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</si>
  <si>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</si>
  <si>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</si>
  <si>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</si>
  <si>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</si>
  <si>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</si>
  <si>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</si>
  <si>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</si>
  <si>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</si>
  <si>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</si>
  <si>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</si>
  <si>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</si>
  <si>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</si>
  <si>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</si>
  <si>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</si>
  <si>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</si>
  <si>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</si>
  <si>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</si>
  <si>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</si>
  <si>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</si>
  <si>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</si>
  <si>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</si>
  <si>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</si>
  <si>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</si>
  <si>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</si>
  <si>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</si>
  <si>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</si>
  <si>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</si>
  <si>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</si>
  <si>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</si>
  <si>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</si>
  <si>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</si>
  <si>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</si>
  <si>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</si>
  <si>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</si>
  <si>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</si>
  <si>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</si>
  <si>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</si>
  <si>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</si>
  <si>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</si>
  <si>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</si>
  <si>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</si>
  <si>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</si>
  <si>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</si>
  <si>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</si>
  <si>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</si>
  <si>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</si>
  <si>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</si>
  <si>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</si>
  <si>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</si>
  <si>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</si>
  <si>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</si>
  <si>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</si>
  <si>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</si>
  <si>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</si>
  <si>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</si>
  <si>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</si>
  <si>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</si>
  <si>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</si>
  <si>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</si>
  <si>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</si>
  <si>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</si>
  <si>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</si>
  <si>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</si>
  <si>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</si>
  <si>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</si>
  <si>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</si>
  <si>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</si>
  <si>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</si>
  <si>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</si>
  <si>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</si>
  <si>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</si>
  <si>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</si>
  <si>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</si>
  <si>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</si>
  <si>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</si>
  <si>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</si>
  <si>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</si>
  <si>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</si>
  <si>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</si>
  <si>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</si>
  <si>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</si>
  <si>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</si>
  <si>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</si>
  <si>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</si>
  <si>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</si>
  <si>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</si>
  <si>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</si>
  <si>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</si>
  <si>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</si>
  <si>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</si>
  <si>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</si>
  <si>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</si>
  <si>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</si>
  <si>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</si>
  <si>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</si>
  <si>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</si>
  <si>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</si>
  <si>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</si>
  <si>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</si>
  <si>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</si>
  <si>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</si>
  <si>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</si>
  <si>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</si>
  <si>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</si>
  <si>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</si>
  <si>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</si>
  <si>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</si>
  <si>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</si>
  <si>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</si>
  <si>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</si>
  <si>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</si>
  <si>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</si>
  <si>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</si>
  <si>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</si>
  <si>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</si>
  <si>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</si>
  <si>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</si>
  <si>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</si>
  <si>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</si>
  <si>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</si>
  <si>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</si>
  <si>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</si>
  <si>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</si>
  <si>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</si>
  <si>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</si>
  <si>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</si>
  <si>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</si>
  <si>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</si>
  <si>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</si>
  <si>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</si>
  <si>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</si>
  <si>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</si>
  <si>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</si>
  <si>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</si>
  <si>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</si>
  <si>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</si>
  <si>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</si>
  <si>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</si>
  <si>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</si>
  <si>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</si>
  <si>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</si>
  <si>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</si>
  <si>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</si>
  <si>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</si>
  <si>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</si>
  <si>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</si>
  <si>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</si>
  <si>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</si>
  <si>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</si>
  <si>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</si>
  <si>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</si>
  <si>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</si>
  <si>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</si>
  <si>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</si>
  <si>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</si>
  <si>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</si>
  <si>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</si>
  <si>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</si>
  <si>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</si>
  <si>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</si>
  <si>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</si>
  <si>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</si>
  <si>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</si>
  <si>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</si>
  <si>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</si>
  <si>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</si>
  <si>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</si>
  <si>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</si>
  <si>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</si>
  <si>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</si>
  <si>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</si>
  <si>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</si>
  <si>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</si>
  <si>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</si>
  <si>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</si>
  <si>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</si>
  <si>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</si>
  <si>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</si>
  <si>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</si>
  <si>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</si>
  <si>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</si>
  <si>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</si>
  <si>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</si>
  <si>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</si>
  <si>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</si>
  <si>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</si>
  <si>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</si>
  <si>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</si>
  <si>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</si>
  <si>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</si>
  <si>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</si>
  <si>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</si>
  <si>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</si>
  <si>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</si>
  <si>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</si>
  <si>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</si>
  <si>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</si>
  <si>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</si>
  <si>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</si>
  <si>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</si>
  <si>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</si>
  <si>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</si>
  <si>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</si>
  <si>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</si>
  <si>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</si>
  <si>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</si>
  <si>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</si>
  <si>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</si>
  <si>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</si>
  <si>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</si>
  <si>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</si>
  <si>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</si>
  <si>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</si>
  <si>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</si>
  <si>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</si>
  <si>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</si>
  <si>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</si>
  <si>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</si>
  <si>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</si>
  <si>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</si>
  <si>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</si>
  <si>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</si>
  <si>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</si>
  <si>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</si>
  <si>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</si>
  <si>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</si>
  <si>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</si>
  <si>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</si>
  <si>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</si>
  <si>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</si>
  <si>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</si>
  <si>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</si>
  <si>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</si>
  <si>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</si>
  <si>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</si>
  <si>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</si>
  <si>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</si>
  <si>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</si>
  <si>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</si>
  <si>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</si>
  <si>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</si>
  <si>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</si>
  <si>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</si>
  <si>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</si>
  <si>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</si>
  <si>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</si>
  <si>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</si>
  <si>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</si>
  <si>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</si>
  <si>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</si>
  <si>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</si>
  <si>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</si>
  <si>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</si>
  <si>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</si>
  <si>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</si>
  <si>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</si>
  <si>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</si>
  <si>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</si>
  <si>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</si>
  <si>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</si>
  <si>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</si>
  <si>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</si>
  <si>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</si>
  <si>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</si>
  <si>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</si>
  <si>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</si>
  <si>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</si>
  <si>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</si>
  <si>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</si>
  <si>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</si>
  <si>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</si>
  <si>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</si>
  <si>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</si>
  <si>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</si>
  <si>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</si>
  <si>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</si>
  <si>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</si>
  <si>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</si>
  <si>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</si>
  <si>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</si>
  <si>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</si>
  <si>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</si>
  <si>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</si>
  <si>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</si>
  <si>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</si>
  <si>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</si>
  <si>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</si>
  <si>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</si>
  <si>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</si>
  <si>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</si>
  <si>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</si>
  <si>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</si>
  <si>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</si>
  <si>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</si>
  <si>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</si>
  <si>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</si>
  <si>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</si>
  <si>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</si>
  <si>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</si>
  <si>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</si>
  <si>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</si>
  <si>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</si>
  <si>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</si>
  <si>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</si>
  <si>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</si>
  <si>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</si>
  <si>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</si>
  <si>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</si>
  <si>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</si>
  <si>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</si>
  <si>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</si>
  <si>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</si>
  <si>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</si>
  <si>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</si>
  <si>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</si>
  <si>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</si>
  <si>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</si>
  <si>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</si>
  <si>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</si>
  <si>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</si>
  <si>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</si>
  <si>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</si>
  <si>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Nařízený odvod PO DK</t>
  </si>
  <si>
    <t xml:space="preserve">Investiční výdaj na obnovu dveří budovy DK </t>
  </si>
  <si>
    <t>OKS</t>
  </si>
  <si>
    <t>O. Fricová</t>
  </si>
  <si>
    <r>
      <t xml:space="preserve"> Žádost DK o nařízený  odvod z Fondu investic DK ve výši 500.000,- Kč do rozpočtu města dle ust. § 28 odst. 6 písm. b) zákona č. 250/2000 Sb., o rozpočtových pravidlech územních rozpočtů, ve znění pozdějších předpisů. Dům kultury Ostrov, PO, by se tímto finančně podílel na obnově vstupních dveří budovy DK v majetku v předpokládané hodnotě 500.000,- Kč vč. DPH. Pozn.: Oproti žádosti ze dne 04.06.2018 (na čerpání 600 tis. Kč) došlo ke změně – upustilo se od zhotovení dveří vedle vstupu do Točny.</t>
    </r>
    <r>
      <rPr>
        <b/>
        <sz val="12"/>
        <rFont val="Arial"/>
        <family val="2"/>
        <charset val="238"/>
      </rPr>
      <t xml:space="preserve">Odbor </t>
    </r>
    <r>
      <rPr>
        <b/>
        <i/>
        <sz val="12"/>
        <rFont val="Arial"/>
        <family val="2"/>
        <charset val="238"/>
      </rPr>
      <t>kancelář starosty žádá o zrušení Usn. RM č. 568/18 ze dne 25.06.2018 -</t>
    </r>
    <r>
      <rPr>
        <i/>
        <sz val="12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h) Rozpočtové opatření č. Z37/2018 – OSMM – navýšení příjmů z nařízeného odvodu Domu kultury (DK) Ostrov, příspěvková organizace na obnovu dveří budovy DK
Usn. RM č. 568/18 RM doporučuje ZM schválit rozpočtové opatření č. Z37/2018:
Zařazují se příjmy do  rozpočtu města pro rok 2018 ve výši 600 tis. Kč z nařízeného odvodu Domu kultury Ostrov, příspěvková organizace a zařazují se výdaje do rozpočtu města pro rok 2018 ve výši 600 tis. Kč na obnovu dveří budovy DK.</t>
    </r>
    <r>
      <rPr>
        <sz val="12"/>
        <rFont val="Arial"/>
        <family val="2"/>
        <charset val="238"/>
      </rPr>
      <t xml:space="preserve">
</t>
    </r>
  </si>
  <si>
    <t>Žádost o změnu rozpočtu - rozpočtové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</si>
</sst>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88"/>
          <c:h val="0.25237449118046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15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3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7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5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7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23"/>
          <c:h val="0.18181818181818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43"/>
          <c:h val="0.599728629579377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60688"/>
        <c:axId val="549361864"/>
        <c:axId val="546245336"/>
      </c:bar3DChart>
      <c:catAx>
        <c:axId val="549360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18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9361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0688"/>
        <c:crosses val="autoZero"/>
        <c:crossBetween val="between"/>
      </c:valAx>
      <c:serAx>
        <c:axId val="546245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18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24"/>
          <c:h val="0.287652645861601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3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1E-2"/>
                  <c:y val="-0.245256413655364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6E-2"/>
          <c:y val="0.84938941655359967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3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63824"/>
        <c:axId val="549364608"/>
        <c:axId val="544359472"/>
      </c:bar3DChart>
      <c:catAx>
        <c:axId val="54936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46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936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3824"/>
        <c:crosses val="autoZero"/>
        <c:crossBetween val="between"/>
      </c:valAx>
      <c:serAx>
        <c:axId val="54435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46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533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505</v>
      </c>
      <c r="B3" s="808"/>
      <c r="C3" s="811" t="s">
        <v>530</v>
      </c>
      <c r="D3" s="811"/>
      <c r="E3" s="811"/>
      <c r="F3" s="811"/>
      <c r="G3" s="811"/>
    </row>
    <row r="4" spans="1:10" ht="24.6" customHeight="1" x14ac:dyDescent="0.3">
      <c r="A4" s="809" t="s">
        <v>506</v>
      </c>
      <c r="B4" s="810"/>
      <c r="C4" s="811" t="s">
        <v>531</v>
      </c>
      <c r="D4" s="811"/>
      <c r="E4" s="811"/>
      <c r="F4" s="811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7" t="s">
        <v>513</v>
      </c>
      <c r="H6" s="798"/>
      <c r="I6" s="798"/>
      <c r="J6" s="79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4" t="s">
        <v>523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70">
        <v>3392</v>
      </c>
      <c r="C9" s="775">
        <v>2122</v>
      </c>
      <c r="D9" s="770"/>
      <c r="E9" s="774">
        <v>3</v>
      </c>
      <c r="F9" s="774">
        <v>1601</v>
      </c>
      <c r="G9" s="756">
        <v>0</v>
      </c>
      <c r="H9" s="756">
        <v>650000</v>
      </c>
      <c r="I9" s="756">
        <v>500000</v>
      </c>
      <c r="J9" s="771">
        <f>H9+I9</f>
        <v>1150000</v>
      </c>
    </row>
    <row r="10" spans="1:10" ht="19.95" customHeight="1" thickBot="1" x14ac:dyDescent="0.3">
      <c r="A10" s="794" t="s">
        <v>518</v>
      </c>
      <c r="B10" s="795"/>
      <c r="C10" s="796"/>
      <c r="D10" s="821" t="s">
        <v>528</v>
      </c>
      <c r="E10" s="822"/>
      <c r="F10" s="822"/>
      <c r="G10" s="822"/>
      <c r="H10" s="822"/>
      <c r="I10" s="822"/>
      <c r="J10" s="82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4" t="s">
        <v>518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500000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7" t="s">
        <v>524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3392</v>
      </c>
      <c r="C16" s="775">
        <v>6121</v>
      </c>
      <c r="D16" s="748"/>
      <c r="E16" s="777">
        <v>1</v>
      </c>
      <c r="F16" s="778">
        <v>160146</v>
      </c>
      <c r="G16" s="757">
        <v>0</v>
      </c>
      <c r="H16" s="757">
        <v>0</v>
      </c>
      <c r="I16" s="779">
        <v>500000</v>
      </c>
      <c r="J16" s="758">
        <f>H16+I16</f>
        <v>500000</v>
      </c>
    </row>
    <row r="17" spans="1:10" ht="19.95" customHeight="1" thickBot="1" x14ac:dyDescent="0.3">
      <c r="A17" s="794" t="s">
        <v>518</v>
      </c>
      <c r="B17" s="795"/>
      <c r="C17" s="796"/>
      <c r="D17" s="804" t="s">
        <v>529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518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518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4" t="s">
        <v>518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500000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519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532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3" t="s">
        <v>515</v>
      </c>
      <c r="B42" s="813"/>
      <c r="C42" s="813"/>
      <c r="D42" s="784"/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3" t="s">
        <v>517</v>
      </c>
      <c r="B50" s="813"/>
      <c r="C50" s="813"/>
      <c r="D50" s="810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812" t="s">
        <v>527</v>
      </c>
      <c r="B52" s="812"/>
      <c r="C52" s="812"/>
      <c r="D52" s="812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2018-07-17T05:29:52Z</cp:lastPrinted>
  <dcterms:created xsi:type="dcterms:W3CDTF">2003-09-02T05:56:17Z</dcterms:created>
  <dcterms:modified xsi:type="dcterms:W3CDTF">2018-09-18T06:06:31Z</dcterms:modified>
</cp:coreProperties>
</file>