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918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0" i="4" l="1"/>
  <c r="J22" i="4"/>
  <c r="I13" i="4"/>
  <c r="I24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K56" i="9"/>
  <c r="K46" i="9"/>
  <c r="L46" i="9" s="1"/>
  <c r="K45" i="9"/>
  <c r="L45" i="9" s="1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8" i="19" s="1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G11" i="11" s="1"/>
  <c r="F9" i="11"/>
  <c r="F16" i="11"/>
  <c r="F22" i="1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O12" i="17"/>
  <c r="O13" i="17"/>
  <c r="O14" i="17"/>
  <c r="O15" i="17"/>
  <c r="P15" i="17" s="1"/>
  <c r="O16" i="17"/>
  <c r="O17" i="17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O29" i="17"/>
  <c r="W29" i="17" s="1"/>
  <c r="O31" i="17"/>
  <c r="O26" i="17"/>
  <c r="W26" i="17" s="1"/>
  <c r="O32" i="17"/>
  <c r="AA32" i="17" s="1"/>
  <c r="O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Y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Y70" i="17" s="1"/>
  <c r="O71" i="17"/>
  <c r="W71" i="17" s="1"/>
  <c r="O72" i="17"/>
  <c r="O73" i="17"/>
  <c r="O74" i="17"/>
  <c r="X74" i="17" s="1"/>
  <c r="O75" i="17"/>
  <c r="W75" i="17" s="1"/>
  <c r="O76" i="17"/>
  <c r="W76" i="17" s="1"/>
  <c r="O77" i="17"/>
  <c r="O78" i="17"/>
  <c r="Y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Y85" i="17" s="1"/>
  <c r="C100" i="17"/>
  <c r="C103" i="17" s="1"/>
  <c r="AC6" i="17"/>
  <c r="AB6" i="17"/>
  <c r="AE6" i="17"/>
  <c r="AF6" i="17"/>
  <c r="V85" i="17"/>
  <c r="W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X70" i="17" s="1"/>
  <c r="S70" i="17"/>
  <c r="M70" i="17"/>
  <c r="V69" i="17"/>
  <c r="Y69" i="17" s="1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W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Y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W22" i="18" s="1"/>
  <c r="O23" i="18"/>
  <c r="O24" i="18"/>
  <c r="W24" i="18" s="1"/>
  <c r="O37" i="18"/>
  <c r="O38" i="18"/>
  <c r="O39" i="18"/>
  <c r="W39" i="18" s="1"/>
  <c r="O40" i="18"/>
  <c r="AA40" i="18" s="1"/>
  <c r="O41" i="18"/>
  <c r="P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W11" i="18" s="1"/>
  <c r="O12" i="18"/>
  <c r="O14" i="18"/>
  <c r="O15" i="18"/>
  <c r="O16" i="18"/>
  <c r="O17" i="18"/>
  <c r="O18" i="18"/>
  <c r="O19" i="18"/>
  <c r="W19" i="18" s="1"/>
  <c r="O20" i="18"/>
  <c r="Y20" i="18" s="1"/>
  <c r="O25" i="18"/>
  <c r="W25" i="18" s="1"/>
  <c r="O26" i="18"/>
  <c r="Y26" i="18" s="1"/>
  <c r="O27" i="18"/>
  <c r="O28" i="18"/>
  <c r="W28" i="18" s="1"/>
  <c r="O29" i="18"/>
  <c r="O30" i="18"/>
  <c r="O32" i="18"/>
  <c r="W32" i="18" s="1"/>
  <c r="O33" i="18"/>
  <c r="O34" i="18"/>
  <c r="O35" i="18"/>
  <c r="O43" i="18"/>
  <c r="W43" i="18" s="1"/>
  <c r="O44" i="18"/>
  <c r="W44" i="18" s="1"/>
  <c r="O45" i="18"/>
  <c r="O46" i="18"/>
  <c r="O48" i="18"/>
  <c r="Y48" i="18" s="1"/>
  <c r="W48" i="18"/>
  <c r="O49" i="18"/>
  <c r="X49" i="18" s="1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Y21" i="18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X14" i="18" s="1"/>
  <c r="W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P23" i="18"/>
  <c r="P13" i="17"/>
  <c r="AA9" i="17"/>
  <c r="P48" i="18"/>
  <c r="P43" i="18"/>
  <c r="AA48" i="17"/>
  <c r="AD18" i="17"/>
  <c r="Q52" i="18"/>
  <c r="X17" i="17"/>
  <c r="Y7" i="17"/>
  <c r="X24" i="17"/>
  <c r="W15" i="18"/>
  <c r="U58" i="18"/>
  <c r="W40" i="17"/>
  <c r="AA37" i="18"/>
  <c r="W10" i="17"/>
  <c r="Q85" i="17"/>
  <c r="W72" i="17"/>
  <c r="W54" i="17"/>
  <c r="P18" i="17"/>
  <c r="W11" i="17"/>
  <c r="X22" i="17"/>
  <c r="M58" i="18"/>
  <c r="W60" i="17"/>
  <c r="X57" i="18"/>
  <c r="Y57" i="18"/>
  <c r="W35" i="18"/>
  <c r="Y35" i="17"/>
  <c r="AD14" i="17"/>
  <c r="X19" i="18"/>
  <c r="J33" i="9"/>
  <c r="I7" i="17"/>
  <c r="W51" i="18"/>
  <c r="P55" i="18"/>
  <c r="W73" i="17"/>
  <c r="J46" i="9"/>
  <c r="H26" i="9"/>
  <c r="E16" i="19"/>
  <c r="C17" i="11"/>
  <c r="K10" i="11"/>
  <c r="G6" i="11"/>
  <c r="Y64" i="18"/>
  <c r="J10" i="11"/>
  <c r="U53" i="18"/>
  <c r="Y34" i="18"/>
  <c r="W34" i="18"/>
  <c r="W70" i="17"/>
  <c r="W53" i="17"/>
  <c r="P53" i="17"/>
  <c r="W44" i="17"/>
  <c r="I33" i="8"/>
  <c r="AA63" i="18"/>
  <c r="AA58" i="18" s="1"/>
  <c r="Y22" i="18"/>
  <c r="D20" i="11"/>
  <c r="Y41" i="18"/>
  <c r="W10" i="18"/>
  <c r="F25" i="11"/>
  <c r="G25" i="11" s="1"/>
  <c r="Y51" i="18"/>
  <c r="Q51" i="18"/>
  <c r="P42" i="18"/>
  <c r="Y38" i="18"/>
  <c r="W79" i="17"/>
  <c r="X19" i="17"/>
  <c r="Y80" i="17"/>
  <c r="H25" i="26"/>
  <c r="H27" i="26" s="1"/>
  <c r="X53" i="17"/>
  <c r="X63" i="18"/>
  <c r="W33" i="18"/>
  <c r="W29" i="18"/>
  <c r="W9" i="18"/>
  <c r="Y63" i="18"/>
  <c r="Y40" i="18"/>
  <c r="W40" i="18"/>
  <c r="P40" i="18"/>
  <c r="Y39" i="17"/>
  <c r="P63" i="18"/>
  <c r="W63" i="18"/>
  <c r="H68" i="9"/>
  <c r="J33" i="10"/>
  <c r="J35" i="10" s="1"/>
  <c r="X38" i="18"/>
  <c r="X40" i="18"/>
  <c r="Y83" i="17"/>
  <c r="W62" i="17"/>
  <c r="AA38" i="17"/>
  <c r="AA36" i="17"/>
  <c r="W32" i="17"/>
  <c r="W27" i="17"/>
  <c r="W14" i="17"/>
  <c r="P14" i="17"/>
  <c r="Y14" i="17"/>
  <c r="Y10" i="17"/>
  <c r="W8" i="17"/>
  <c r="K25" i="26"/>
  <c r="L25" i="26" s="1"/>
  <c r="H29" i="8"/>
  <c r="H39" i="8" s="1"/>
  <c r="AA61" i="17"/>
  <c r="P54" i="18" l="1"/>
  <c r="O53" i="18"/>
  <c r="W53" i="18" s="1"/>
  <c r="W37" i="18"/>
  <c r="P39" i="18"/>
  <c r="AD16" i="17"/>
  <c r="P16" i="17"/>
  <c r="O7" i="18"/>
  <c r="Y54" i="18"/>
  <c r="I35" i="9"/>
  <c r="Y56" i="17"/>
  <c r="P44" i="18"/>
  <c r="W20" i="18"/>
  <c r="S31" i="18"/>
  <c r="P61" i="18"/>
  <c r="P58" i="18" s="1"/>
  <c r="P53" i="18" s="1"/>
  <c r="X31" i="17"/>
  <c r="Y31" i="17"/>
  <c r="Y34" i="17"/>
  <c r="W42" i="17"/>
  <c r="X78" i="17"/>
  <c r="T6" i="17"/>
  <c r="Y77" i="17"/>
  <c r="W77" i="17"/>
  <c r="W33" i="17"/>
  <c r="AA33" i="17"/>
  <c r="X69" i="17"/>
  <c r="W54" i="18"/>
  <c r="W56" i="17"/>
  <c r="O6" i="17"/>
  <c r="Y65" i="17"/>
  <c r="Y43" i="18"/>
  <c r="Y44" i="18"/>
  <c r="K27" i="10"/>
  <c r="K32" i="10"/>
  <c r="X11" i="18"/>
  <c r="X20" i="18"/>
  <c r="X44" i="18"/>
  <c r="X48" i="18"/>
  <c r="Q30" i="18"/>
  <c r="Q8" i="18" s="1"/>
  <c r="W30" i="18"/>
  <c r="Y30" i="18"/>
  <c r="Y14" i="18"/>
  <c r="AA23" i="18"/>
  <c r="Y23" i="18"/>
  <c r="X56" i="17"/>
  <c r="X85" i="17"/>
  <c r="AA27" i="17"/>
  <c r="X27" i="17"/>
  <c r="G10" i="11"/>
  <c r="P76" i="17"/>
  <c r="W60" i="18"/>
  <c r="AA41" i="18"/>
  <c r="P70" i="17"/>
  <c r="X34" i="17"/>
  <c r="Y74" i="17"/>
  <c r="Y37" i="18"/>
  <c r="P9" i="17"/>
  <c r="W56" i="18"/>
  <c r="H31" i="18"/>
  <c r="I40" i="18"/>
  <c r="I31" i="18" s="1"/>
  <c r="N31" i="18"/>
  <c r="Y45" i="18"/>
  <c r="W38" i="18"/>
  <c r="AA38" i="18"/>
  <c r="G6" i="17"/>
  <c r="W20" i="17"/>
  <c r="X29" i="17"/>
  <c r="L6" i="17"/>
  <c r="P17" i="17"/>
  <c r="Y17" i="17"/>
  <c r="Y13" i="17"/>
  <c r="X13" i="17"/>
  <c r="P79" i="17"/>
  <c r="P65" i="17"/>
  <c r="Y49" i="17"/>
  <c r="G14" i="11"/>
  <c r="L23" i="26"/>
  <c r="L24" i="26"/>
  <c r="L56" i="9"/>
  <c r="L36" i="9"/>
  <c r="J54" i="9"/>
  <c r="J40" i="9"/>
  <c r="E10" i="11"/>
  <c r="D19" i="11"/>
  <c r="D23" i="11" s="1"/>
  <c r="K38" i="9"/>
  <c r="L38" i="9" s="1"/>
  <c r="D17" i="11"/>
  <c r="E16" i="11" s="1"/>
  <c r="F6" i="12"/>
  <c r="I28" i="10"/>
  <c r="I20" i="10"/>
  <c r="X12" i="18"/>
  <c r="X16" i="18"/>
  <c r="M8" i="18"/>
  <c r="X23" i="18"/>
  <c r="X26" i="18"/>
  <c r="Y29" i="18"/>
  <c r="X34" i="18"/>
  <c r="X41" i="18"/>
  <c r="X42" i="18"/>
  <c r="X43" i="18"/>
  <c r="X64" i="18"/>
  <c r="L6" i="18"/>
  <c r="X51" i="18"/>
  <c r="Y46" i="18"/>
  <c r="Y27" i="18"/>
  <c r="X18" i="17"/>
  <c r="U6" i="17"/>
  <c r="X23" i="17"/>
  <c r="X35" i="17"/>
  <c r="X38" i="17"/>
  <c r="X43" i="17"/>
  <c r="X58" i="17"/>
  <c r="Y82" i="17"/>
  <c r="G5" i="11"/>
  <c r="J18" i="26"/>
  <c r="L43" i="9"/>
  <c r="L59" i="9"/>
  <c r="M15" i="9"/>
  <c r="J13" i="9"/>
  <c r="I10" i="8"/>
  <c r="G79" i="9"/>
  <c r="G84" i="9" s="1"/>
  <c r="G92" i="9" s="1"/>
  <c r="F49" i="8"/>
  <c r="F51" i="8" s="1"/>
  <c r="U31" i="18"/>
  <c r="M53" i="18"/>
  <c r="Y16" i="18"/>
  <c r="O8" i="18"/>
  <c r="W8" i="18" s="1"/>
  <c r="Y81" i="17"/>
  <c r="X12" i="17"/>
  <c r="E8" i="11"/>
  <c r="E101" i="19"/>
  <c r="C25" i="19"/>
  <c r="Y27" i="17"/>
  <c r="W81" i="17"/>
  <c r="X60" i="18"/>
  <c r="AA22" i="18"/>
  <c r="X27" i="18"/>
  <c r="Y62" i="17"/>
  <c r="Q84" i="17"/>
  <c r="Q6" i="17" s="1"/>
  <c r="J12" i="11"/>
  <c r="W41" i="18"/>
  <c r="X17" i="18"/>
  <c r="D22" i="11"/>
  <c r="G22" i="11" s="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F7" i="12"/>
  <c r="F9" i="12"/>
  <c r="F19" i="12"/>
  <c r="M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J61" i="9"/>
  <c r="F12" i="12"/>
  <c r="F15" i="12"/>
  <c r="F46" i="10"/>
  <c r="F51" i="10" s="1"/>
  <c r="F59" i="10" s="1"/>
  <c r="H8" i="18"/>
  <c r="S58" i="18"/>
  <c r="S53" i="18" s="1"/>
  <c r="Y15" i="18"/>
  <c r="Y41" i="17"/>
  <c r="Y21" i="17"/>
  <c r="E12" i="11"/>
  <c r="K33" i="10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2" i="17" l="1"/>
  <c r="AF2" i="17"/>
  <c r="P31" i="18"/>
  <c r="AA6" i="17"/>
  <c r="AA2" i="17" s="1"/>
  <c r="AA3" i="18"/>
  <c r="AC3" i="18"/>
  <c r="AA31" i="18"/>
  <c r="AE2" i="17"/>
  <c r="AB3" i="18"/>
  <c r="AC2" i="17"/>
  <c r="W6" i="17"/>
  <c r="M70" i="9"/>
  <c r="H35" i="10"/>
  <c r="X53" i="18"/>
  <c r="AB2" i="17"/>
  <c r="F54" i="8"/>
  <c r="F63" i="8" s="1"/>
  <c r="G29" i="26"/>
  <c r="D25" i="19"/>
  <c r="G42" i="26"/>
  <c r="G51" i="26" s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<sst xmlns="http://schemas.openxmlformats.org/spreadsheetml/2006/main" count="1030" uniqueCount="535">
  <si>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</si>
  <si>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</si>
  <si>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</si>
  <si>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</si>
  <si>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</si>
  <si>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</si>
  <si>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</si>
  <si>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</si>
  <si>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</si>
  <si>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</si>
  <si>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</si>
  <si>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</si>
  <si>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</si>
  <si>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</si>
  <si>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</si>
  <si>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</si>
  <si>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</si>
  <si>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</si>
  <si>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</si>
  <si>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</si>
  <si>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</si>
  <si>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</si>
  <si>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</si>
  <si>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</si>
  <si>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</si>
  <si>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</si>
  <si>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</si>
  <si>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</si>
  <si>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</si>
  <si>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</si>
  <si>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</si>
  <si>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</si>
  <si>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</si>
  <si>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</si>
  <si>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</si>
  <si>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</si>
  <si>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</si>
  <si>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</si>
  <si>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</si>
  <si>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</si>
  <si>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</si>
  <si>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</si>
  <si>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</si>
  <si>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</si>
  <si>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</si>
  <si>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</si>
  <si>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</si>
  <si>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</si>
  <si>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</si>
  <si>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</si>
  <si>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</si>
  <si>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</si>
  <si>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</si>
  <si>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</si>
  <si>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</si>
  <si>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</si>
  <si>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</si>
  <si>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</si>
  <si>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</si>
  <si>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</si>
  <si>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</si>
  <si>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</si>
  <si>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</si>
  <si>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</si>
  <si>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</si>
  <si>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</si>
  <si>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</si>
  <si>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</si>
  <si>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</si>
  <si>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</si>
  <si>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</si>
  <si>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</si>
  <si>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</si>
  <si>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</si>
  <si>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</si>
  <si>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</si>
  <si>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</si>
  <si>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</si>
  <si>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</si>
  <si>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</si>
  <si>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</si>
  <si>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</si>
  <si>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</si>
  <si>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</si>
  <si>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</si>
  <si>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</si>
  <si>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</si>
  <si>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</si>
  <si>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</si>
  <si>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</si>
  <si>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</si>
  <si>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</si>
  <si>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</si>
  <si>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</si>
  <si>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</si>
  <si>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</si>
  <si>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</si>
  <si>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</si>
  <si>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</si>
  <si>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</si>
  <si>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</si>
  <si>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</si>
  <si>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</si>
  <si>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</si>
  <si>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</si>
  <si>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</si>
  <si>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</si>
  <si>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</si>
  <si>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</si>
  <si>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</si>
  <si>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</si>
  <si>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</si>
  <si>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</si>
  <si>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</si>
  <si>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</si>
  <si>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</si>
  <si>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</si>
  <si>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</si>
  <si>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</si>
  <si>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</si>
  <si>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</si>
  <si>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</si>
  <si>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</si>
  <si>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</si>
  <si>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</si>
  <si>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</si>
  <si>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</si>
  <si>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</si>
  <si>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</si>
  <si>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</si>
  <si>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</si>
  <si>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</si>
  <si>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</si>
  <si>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</si>
  <si>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</si>
  <si>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</si>
  <si>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</si>
  <si>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</si>
  <si>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</si>
  <si>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</si>
  <si>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</si>
  <si>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</si>
  <si>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</si>
  <si>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</si>
  <si>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</si>
  <si>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</si>
  <si>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</si>
  <si>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</si>
  <si>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</si>
  <si>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</si>
  <si>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</si>
  <si>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</si>
  <si>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</si>
  <si>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</si>
  <si>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</si>
  <si>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</si>
  <si>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</si>
  <si>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</si>
  <si>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</si>
  <si>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</si>
  <si>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</si>
  <si>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</si>
  <si>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</si>
  <si>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</si>
  <si>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</si>
  <si>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</si>
  <si>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</si>
  <si>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</si>
  <si>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</si>
  <si>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</si>
  <si>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</si>
  <si>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</si>
  <si>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</si>
  <si>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</si>
  <si>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</si>
  <si>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</si>
  <si>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</si>
  <si>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</si>
  <si>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</si>
  <si>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</si>
  <si>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</si>
  <si>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</si>
  <si>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</si>
  <si>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</si>
  <si>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</si>
  <si>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</si>
  <si>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</si>
  <si>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</si>
  <si>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</si>
  <si>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</si>
  <si>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</si>
  <si>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</si>
  <si>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</si>
  <si>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</si>
  <si>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</si>
  <si>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</si>
  <si>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</si>
  <si>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</si>
  <si>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</si>
  <si>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</si>
  <si>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</si>
  <si>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</si>
  <si>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</si>
  <si>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</si>
  <si>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</si>
  <si>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</si>
  <si>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</si>
  <si>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</si>
  <si>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</si>
  <si>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</si>
  <si>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</si>
  <si>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</si>
  <si>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</si>
  <si>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</si>
  <si>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</si>
  <si>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</si>
  <si>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</si>
  <si>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</si>
  <si>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</si>
  <si>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</si>
  <si>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</si>
  <si>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</si>
  <si>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</si>
  <si>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</si>
  <si>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</si>
  <si>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</si>
  <si>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</si>
  <si>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</si>
  <si>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</si>
  <si>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</si>
  <si>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</si>
  <si>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</si>
  <si>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</si>
  <si>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</si>
  <si>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</si>
  <si>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</si>
  <si>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</si>
  <si>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</si>
  <si>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</si>
  <si>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</si>
  <si>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</si>
  <si>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</si>
  <si>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</si>
  <si>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</si>
  <si>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</si>
  <si>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</si>
  <si>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</si>
  <si>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</si>
  <si>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</si>
  <si>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</si>
  <si>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</si>
  <si>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</si>
  <si>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</si>
  <si>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</si>
  <si>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</si>
  <si>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</si>
  <si>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</si>
  <si>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</si>
  <si>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</si>
  <si>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</si>
  <si>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</si>
  <si>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</si>
  <si>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</si>
  <si>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</si>
  <si>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</si>
  <si>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</si>
  <si>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</si>
  <si>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</si>
  <si>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</si>
  <si>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</si>
  <si>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</si>
  <si>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</si>
  <si>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</si>
  <si>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</si>
  <si>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</si>
  <si>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</si>
  <si>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</si>
  <si>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</si>
  <si>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</si>
  <si>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</si>
  <si>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</si>
  <si>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</si>
  <si>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</si>
  <si>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</si>
  <si>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</si>
  <si>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</si>
  <si>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</si>
  <si>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</si>
  <si>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</si>
  <si>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</si>
  <si>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</si>
  <si>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</si>
  <si>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</si>
  <si>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</si>
  <si>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</si>
  <si>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</si>
  <si>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</si>
  <si>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</si>
  <si>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</si>
  <si>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</si>
  <si>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</si>
  <si>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</si>
  <si>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</si>
  <si>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</si>
  <si>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</si>
  <si>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</si>
  <si>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</si>
  <si>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</si>
  <si>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</si>
  <si>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</si>
  <si>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</si>
  <si>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</si>
  <si>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</si>
  <si>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</si>
  <si>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</si>
  <si>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</si>
  <si>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</si>
  <si>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</si>
  <si>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</si>
  <si>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</si>
  <si>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</si>
  <si>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</si>
  <si>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</si>
  <si>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</si>
  <si>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</si>
  <si>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</si>
  <si>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</si>
  <si>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</si>
  <si>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</si>
  <si>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</si>
  <si>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</si>
  <si>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</si>
  <si>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</si>
  <si>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</si>
  <si>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</si>
  <si>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</si>
  <si>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</si>
  <si>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</si>
  <si>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</si>
  <si>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</si>
  <si>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</si>
  <si>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</si>
  <si>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</si>
  <si>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</si>
  <si>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</si>
  <si>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</si>
  <si>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</si>
  <si>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</si>
  <si>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</si>
  <si>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</si>
  <si>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</si>
  <si>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</si>
  <si>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</si>
  <si>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</si>
  <si>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</si>
  <si>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</si>
  <si>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</si>
  <si>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</si>
  <si>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</si>
  <si>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</si>
  <si>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</si>
  <si>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</si>
  <si>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</si>
  <si>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</si>
  <si>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</si>
  <si>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</si>
  <si>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</si>
  <si>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</si>
  <si>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</si>
  <si>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</si>
  <si>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</si>
  <si>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</si>
  <si>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</si>
  <si>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</si>
  <si>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</si>
  <si>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</si>
  <si>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</si>
  <si>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</si>
  <si>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</si>
  <si>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</si>
  <si>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</si>
  <si>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</si>
  <si>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</si>
  <si>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</si>
  <si>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</si>
  <si>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</si>
  <si>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</si>
  <si>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</si>
  <si>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</si>
  <si>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</si>
  <si>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</si>
  <si>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</si>
  <si>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</si>
  <si>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</si>
  <si>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</si>
  <si>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</si>
  <si>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</si>
  <si>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</si>
  <si>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</si>
  <si>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</si>
  <si>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</si>
  <si>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</si>
  <si>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</si>
  <si>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</si>
  <si>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</si>
  <si>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</si>
  <si>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</si>
  <si>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</si>
  <si>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</si>
  <si>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</si>
  <si>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</si>
  <si>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</si>
  <si>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</si>
  <si>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</si>
  <si>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</si>
  <si>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</si>
  <si>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</si>
  <si>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</si>
  <si>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</si>
  <si>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</si>
  <si>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</si>
  <si>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</si>
  <si>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</si>
  <si>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</si>
  <si>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</si>
  <si>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</si>
  <si>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</si>
  <si>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</si>
  <si>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</si>
  <si>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</si>
  <si>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</si>
  <si>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</si>
  <si>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</si>
  <si>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</si>
  <si>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</si>
  <si>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</si>
  <si>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</si>
  <si>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</si>
  <si>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</si>
  <si>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</si>
  <si>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</si>
  <si>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</si>
  <si>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</si>
  <si>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</si>
  <si>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</si>
  <si>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</si>
  <si>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</si>
  <si>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</si>
  <si>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</si>
  <si>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</si>
  <si>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</si>
  <si>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</si>
  <si>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</si>
  <si>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</si>
  <si>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</si>
  <si>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</si>
  <si>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</si>
  <si>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</si>
  <si>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</si>
  <si>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</si>
  <si>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</si>
  <si>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</si>
  <si>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</si>
  <si>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</si>
  <si>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</si>
  <si>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</si>
  <si>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</si>
  <si>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</si>
  <si>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</si>
  <si>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</si>
  <si>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</si>
  <si>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</si>
  <si>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</si>
  <si>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</si>
  <si>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</si>
  <si>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</si>
  <si>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</si>
  <si>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</si>
  <si>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</si>
  <si>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</si>
  <si>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</si>
  <si>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</si>
  <si>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</si>
  <si>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</si>
  <si>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</si>
  <si>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</si>
  <si>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</si>
  <si>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</si>
  <si>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</si>
  <si>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</si>
  <si>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</si>
  <si>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</si>
  <si>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</si>
  <si>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</si>
  <si>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</si>
  <si>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</si>
  <si>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</si>
  <si>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</si>
  <si>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</si>
  <si>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</si>
  <si>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</si>
  <si>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</si>
  <si>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</si>
  <si>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</si>
  <si>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</si>
  <si>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</si>
  <si>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</si>
  <si>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</si>
  <si>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</si>
  <si>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</si>
  <si>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</si>
  <si>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</si>
  <si>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</si>
  <si>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</si>
  <si>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</si>
  <si>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</si>
  <si>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</si>
  <si>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</si>
  <si>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</si>
  <si>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</si>
  <si>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</si>
  <si>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</si>
  <si>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</si>
  <si>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</si>
  <si>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</si>
  <si>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</si>
  <si>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Zuzana Železná</t>
  </si>
  <si>
    <t>vedoucí odboru</t>
  </si>
  <si>
    <t>kancelář starosty a vnitřní správy</t>
  </si>
  <si>
    <t>Datum přijetí na OFŠ a podpis:</t>
  </si>
  <si>
    <t>Ing. Jiří Jiránek</t>
  </si>
  <si>
    <t>Příjem z vlastní činnosti - Sympozium - mezinárodní sympozium - výročí J. O. Schlika</t>
  </si>
  <si>
    <t>Sympozium -  Sympozium - mezinárodní sympozium - výročí J. O. Schlika</t>
  </si>
  <si>
    <t>Na základě smlouvy o reklamě během historického sympozia "Schlikové známí i neznámí a jejich vliv na dějiny světového peněžnictví" mezi Panattoni Czech Republic Development s.r.o. a Městem Ostrov bude do rozpočtu města zařazena finanční částka, která bude následně použita na uhrazení nákladů souvisejících s realizací tohoto sympozia.</t>
  </si>
  <si>
    <t>RO č. Z31/2019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</si>
</sst>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322624"/>
        <c:axId val="587327328"/>
        <c:axId val="570661496"/>
      </c:bar3DChart>
      <c:catAx>
        <c:axId val="58732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73273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732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7322624"/>
        <c:crosses val="autoZero"/>
        <c:crossBetween val="between"/>
      </c:valAx>
      <c:serAx>
        <c:axId val="570661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7327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323016"/>
        <c:axId val="587324192"/>
        <c:axId val="570668280"/>
      </c:bar3DChart>
      <c:catAx>
        <c:axId val="587323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73241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8732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7323016"/>
        <c:crosses val="autoZero"/>
        <c:crossBetween val="between"/>
      </c:valAx>
      <c:serAx>
        <c:axId val="570668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73241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Q3" sqref="Q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6" t="s">
        <v>534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ht="14.4" x14ac:dyDescent="0.3">
      <c r="B2" s="679"/>
    </row>
    <row r="3" spans="1:10" ht="22.2" customHeight="1" x14ac:dyDescent="0.3">
      <c r="A3" s="827" t="s">
        <v>505</v>
      </c>
      <c r="B3" s="828"/>
      <c r="C3" s="830" t="s">
        <v>528</v>
      </c>
      <c r="D3" s="830"/>
      <c r="E3" s="830"/>
      <c r="F3" s="830"/>
      <c r="G3" s="830"/>
    </row>
    <row r="4" spans="1:10" ht="24.6" customHeight="1" x14ac:dyDescent="0.3">
      <c r="A4" s="829" t="s">
        <v>506</v>
      </c>
      <c r="B4" s="796"/>
      <c r="C4" s="830" t="s">
        <v>526</v>
      </c>
      <c r="D4" s="830"/>
      <c r="E4" s="830"/>
      <c r="F4" s="830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23" t="s">
        <v>513</v>
      </c>
      <c r="H6" s="824"/>
      <c r="I6" s="824"/>
      <c r="J6" s="825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7" t="s">
        <v>522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95" customHeight="1" x14ac:dyDescent="0.25">
      <c r="A9" s="768" t="s">
        <v>7</v>
      </c>
      <c r="B9" s="770">
        <v>3399</v>
      </c>
      <c r="C9" s="775">
        <v>2111</v>
      </c>
      <c r="D9" s="770">
        <v>0</v>
      </c>
      <c r="E9" s="774">
        <v>3</v>
      </c>
      <c r="F9" s="774">
        <v>326</v>
      </c>
      <c r="G9" s="756">
        <v>0</v>
      </c>
      <c r="H9" s="756">
        <v>24200</v>
      </c>
      <c r="I9" s="756">
        <v>48400</v>
      </c>
      <c r="J9" s="771">
        <v>72600</v>
      </c>
    </row>
    <row r="10" spans="1:10" ht="19.95" customHeight="1" thickBot="1" x14ac:dyDescent="0.3">
      <c r="A10" s="804" t="s">
        <v>518</v>
      </c>
      <c r="B10" s="805"/>
      <c r="C10" s="806"/>
      <c r="D10" s="807" t="s">
        <v>531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95" hidden="1" customHeight="1" thickBot="1" x14ac:dyDescent="0.3">
      <c r="A12" s="810" t="s">
        <v>518</v>
      </c>
      <c r="B12" s="811"/>
      <c r="C12" s="812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48400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00" t="s">
        <v>523</v>
      </c>
      <c r="B15" s="801"/>
      <c r="C15" s="801"/>
      <c r="D15" s="801"/>
      <c r="E15" s="801"/>
      <c r="F15" s="801"/>
      <c r="G15" s="801"/>
      <c r="H15" s="801"/>
      <c r="I15" s="801"/>
      <c r="J15" s="802"/>
    </row>
    <row r="16" spans="1:10" ht="19.95" customHeight="1" x14ac:dyDescent="0.25">
      <c r="A16" s="751" t="s">
        <v>7</v>
      </c>
      <c r="B16" s="776">
        <v>3399</v>
      </c>
      <c r="C16" s="775">
        <v>5169</v>
      </c>
      <c r="D16" s="748">
        <v>0</v>
      </c>
      <c r="E16" s="777">
        <v>3</v>
      </c>
      <c r="F16" s="778">
        <v>326</v>
      </c>
      <c r="G16" s="757">
        <v>100000</v>
      </c>
      <c r="H16" s="757">
        <v>144200</v>
      </c>
      <c r="I16" s="779">
        <v>48400</v>
      </c>
      <c r="J16" s="758">
        <f>H16+I16</f>
        <v>192600</v>
      </c>
    </row>
    <row r="17" spans="1:10" ht="19.95" customHeight="1" thickBot="1" x14ac:dyDescent="0.3">
      <c r="A17" s="804" t="s">
        <v>518</v>
      </c>
      <c r="B17" s="805"/>
      <c r="C17" s="806"/>
      <c r="D17" s="818" t="s">
        <v>532</v>
      </c>
      <c r="E17" s="821"/>
      <c r="F17" s="821"/>
      <c r="G17" s="821"/>
      <c r="H17" s="821"/>
      <c r="I17" s="821"/>
      <c r="J17" s="822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93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4" t="s">
        <v>518</v>
      </c>
      <c r="B19" s="805"/>
      <c r="C19" s="806"/>
      <c r="D19" s="818"/>
      <c r="E19" s="821"/>
      <c r="F19" s="821"/>
      <c r="G19" s="821"/>
      <c r="H19" s="821"/>
      <c r="I19" s="821"/>
      <c r="J19" s="822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4" t="s">
        <v>518</v>
      </c>
      <c r="B21" s="813"/>
      <c r="C21" s="814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0" t="s">
        <v>518</v>
      </c>
      <c r="B23" s="811"/>
      <c r="C23" s="812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48400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5" t="s">
        <v>519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5">
      <c r="A27" s="803" t="s">
        <v>533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795" t="s">
        <v>515</v>
      </c>
      <c r="B36" s="795"/>
      <c r="C36" s="795"/>
      <c r="D36" s="783">
        <v>43700</v>
      </c>
      <c r="E36" s="765"/>
      <c r="F36" s="765"/>
      <c r="G36" s="766" t="s">
        <v>529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525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5">
      <c r="A42" s="765" t="s">
        <v>526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795" t="s">
        <v>517</v>
      </c>
      <c r="B44" s="795"/>
      <c r="C44" s="795"/>
      <c r="D44" s="796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530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794" t="s">
        <v>527</v>
      </c>
      <c r="B46" s="794"/>
      <c r="C46" s="794"/>
      <c r="D46" s="794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2019-08-23T07:10:19Z</cp:lastPrinted>
  <dcterms:created xsi:type="dcterms:W3CDTF">2003-09-02T05:56:17Z</dcterms:created>
  <dcterms:modified xsi:type="dcterms:W3CDTF">2019-09-23T13:40:54Z</dcterms:modified>
</cp:coreProperties>
</file>