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316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4" i="4" l="1"/>
  <c r="J9" i="4"/>
  <c r="J16" i="4" l="1"/>
  <c r="I13" i="4" l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J36" i="8"/>
  <c r="I22" i="26"/>
  <c r="J22" i="26" s="1"/>
  <c r="H22" i="26"/>
  <c r="G22" i="26"/>
  <c r="G25" i="26" s="1"/>
  <c r="I23" i="26"/>
  <c r="H23" i="26"/>
  <c r="I24" i="26"/>
  <c r="J24" i="26" s="1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Y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X40" i="17" s="1"/>
  <c r="V39" i="17"/>
  <c r="U38" i="17"/>
  <c r="V38" i="17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W11" i="18" s="1"/>
  <c r="O12" i="18"/>
  <c r="O14" i="18"/>
  <c r="O15" i="18"/>
  <c r="O16" i="18"/>
  <c r="Y16" i="18" s="1"/>
  <c r="O17" i="18"/>
  <c r="O18" i="18"/>
  <c r="O19" i="18"/>
  <c r="W19" i="18" s="1"/>
  <c r="O20" i="18"/>
  <c r="Y20" i="18" s="1"/>
  <c r="O25" i="18"/>
  <c r="W25" i="18" s="1"/>
  <c r="O26" i="18"/>
  <c r="O27" i="18"/>
  <c r="Y27" i="18" s="1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W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AD25" i="17"/>
  <c r="P13" i="17"/>
  <c r="P9" i="17"/>
  <c r="AA9" i="17"/>
  <c r="P64" i="18"/>
  <c r="P48" i="18"/>
  <c r="P43" i="18"/>
  <c r="Y85" i="17"/>
  <c r="AA48" i="17"/>
  <c r="AD18" i="17"/>
  <c r="P10" i="17"/>
  <c r="Q52" i="18"/>
  <c r="X17" i="17"/>
  <c r="Y31" i="17"/>
  <c r="Y59" i="17"/>
  <c r="X24" i="17"/>
  <c r="W15" i="18"/>
  <c r="W39" i="18"/>
  <c r="X21" i="17"/>
  <c r="U58" i="18"/>
  <c r="W63" i="17"/>
  <c r="W40" i="17"/>
  <c r="V55" i="18"/>
  <c r="AA37" i="18"/>
  <c r="W37" i="18"/>
  <c r="Y78" i="17"/>
  <c r="W10" i="17"/>
  <c r="Q85" i="17"/>
  <c r="W72" i="17"/>
  <c r="W54" i="17"/>
  <c r="P18" i="17"/>
  <c r="W11" i="17"/>
  <c r="X22" i="17"/>
  <c r="Y24" i="17"/>
  <c r="Y17" i="17"/>
  <c r="W60" i="17"/>
  <c r="W35" i="18"/>
  <c r="AD14" i="17"/>
  <c r="Y48" i="18"/>
  <c r="Y49" i="18"/>
  <c r="Y44" i="18"/>
  <c r="P44" i="18"/>
  <c r="X19" i="18"/>
  <c r="Y43" i="17"/>
  <c r="W43" i="17"/>
  <c r="J33" i="9"/>
  <c r="Y43" i="18"/>
  <c r="I7" i="17"/>
  <c r="Y37" i="18"/>
  <c r="P55" i="18"/>
  <c r="W77" i="17"/>
  <c r="X55" i="18"/>
  <c r="Y55" i="18"/>
  <c r="W73" i="17"/>
  <c r="W82" i="17"/>
  <c r="D17" i="11"/>
  <c r="I35" i="9"/>
  <c r="J46" i="9"/>
  <c r="X21" i="18"/>
  <c r="Y65" i="17"/>
  <c r="H26" i="9"/>
  <c r="E16" i="19"/>
  <c r="K38" i="9"/>
  <c r="L38" i="9" s="1"/>
  <c r="C17" i="11"/>
  <c r="K10" i="11"/>
  <c r="G6" i="11"/>
  <c r="D19" i="11"/>
  <c r="D23" i="11" s="1"/>
  <c r="X14" i="18"/>
  <c r="Y23" i="18"/>
  <c r="C26" i="11"/>
  <c r="J10" i="11"/>
  <c r="U53" i="18"/>
  <c r="O53" i="18"/>
  <c r="Y34" i="18"/>
  <c r="W34" i="18"/>
  <c r="Y70" i="17"/>
  <c r="W53" i="17"/>
  <c r="P53" i="17"/>
  <c r="W44" i="17"/>
  <c r="P70" i="17"/>
  <c r="W29" i="17"/>
  <c r="I33" i="8"/>
  <c r="E10" i="11"/>
  <c r="AA63" i="18"/>
  <c r="AA58" i="18" s="1"/>
  <c r="X27" i="17"/>
  <c r="J12" i="11"/>
  <c r="D20" i="11"/>
  <c r="W10" i="18"/>
  <c r="F25" i="11"/>
  <c r="G25" i="11" s="1"/>
  <c r="W32" i="18"/>
  <c r="P42" i="18"/>
  <c r="I42" i="18"/>
  <c r="W79" i="17"/>
  <c r="Y80" i="17"/>
  <c r="Y15" i="17"/>
  <c r="H25" i="26"/>
  <c r="X53" i="17"/>
  <c r="P79" i="17"/>
  <c r="X63" i="18"/>
  <c r="P61" i="18"/>
  <c r="W60" i="18"/>
  <c r="W54" i="18"/>
  <c r="X54" i="18"/>
  <c r="P54" i="18"/>
  <c r="Y54" i="18"/>
  <c r="W33" i="18"/>
  <c r="W29" i="18"/>
  <c r="W9" i="18"/>
  <c r="Y63" i="18"/>
  <c r="AA40" i="18"/>
  <c r="Y40" i="18"/>
  <c r="W40" i="18"/>
  <c r="P40" i="18"/>
  <c r="Y39" i="17"/>
  <c r="AA38" i="18"/>
  <c r="X62" i="18"/>
  <c r="P63" i="18"/>
  <c r="W63" i="18"/>
  <c r="H68" i="9"/>
  <c r="X60" i="18"/>
  <c r="I32" i="10"/>
  <c r="X40" i="18"/>
  <c r="Y83" i="17"/>
  <c r="W69" i="17"/>
  <c r="W62" i="17"/>
  <c r="AA36" i="17"/>
  <c r="W36" i="17"/>
  <c r="W27" i="17"/>
  <c r="W14" i="17"/>
  <c r="P14" i="17"/>
  <c r="Y14" i="17"/>
  <c r="X10" i="17"/>
  <c r="Y10" i="17"/>
  <c r="K12" i="11"/>
  <c r="K25" i="26"/>
  <c r="L25" i="26" s="1"/>
  <c r="H29" i="8"/>
  <c r="H39" i="8" s="1"/>
  <c r="W61" i="17"/>
  <c r="G37" i="26" l="1"/>
  <c r="G39" i="26" s="1"/>
  <c r="G79" i="9"/>
  <c r="G84" i="9" s="1"/>
  <c r="G92" i="9" s="1"/>
  <c r="J23" i="26"/>
  <c r="L41" i="9"/>
  <c r="L54" i="9"/>
  <c r="L33" i="9"/>
  <c r="L67" i="9"/>
  <c r="J39" i="9"/>
  <c r="U31" i="18"/>
  <c r="X12" i="17"/>
  <c r="W8" i="17"/>
  <c r="W32" i="17"/>
  <c r="AA38" i="17"/>
  <c r="X69" i="17"/>
  <c r="J33" i="10"/>
  <c r="J35" i="10" s="1"/>
  <c r="H27" i="26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K35" i="8"/>
  <c r="I34" i="8"/>
  <c r="K39" i="8"/>
  <c r="M53" i="18"/>
  <c r="C25" i="19"/>
  <c r="G10" i="11"/>
  <c r="P76" i="17"/>
  <c r="P39" i="18"/>
  <c r="O7" i="18"/>
  <c r="W56" i="17"/>
  <c r="Y38" i="18"/>
  <c r="Y51" i="18"/>
  <c r="AA41" i="18"/>
  <c r="W53" i="18"/>
  <c r="Y64" i="18"/>
  <c r="Y74" i="17"/>
  <c r="Y56" i="17"/>
  <c r="Y35" i="17"/>
  <c r="X16" i="17"/>
  <c r="X13" i="17"/>
  <c r="Y7" i="17"/>
  <c r="X20" i="18"/>
  <c r="M31" i="18"/>
  <c r="I31" i="18"/>
  <c r="X46" i="18"/>
  <c r="Y18" i="18"/>
  <c r="Y14" i="18"/>
  <c r="Y39" i="18"/>
  <c r="W22" i="17"/>
  <c r="W42" i="17"/>
  <c r="X65" i="17"/>
  <c r="Y72" i="17"/>
  <c r="Y36" i="17"/>
  <c r="E24" i="19"/>
  <c r="O8" i="18"/>
  <c r="W8" i="18" s="1"/>
  <c r="X77" i="17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B25" i="1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6" i="18"/>
  <c r="P6" i="17"/>
  <c r="P31" i="18"/>
  <c r="AA3" i="18"/>
  <c r="AC3" i="18"/>
  <c r="AD2" i="17"/>
  <c r="AB2" i="17"/>
  <c r="AF2" i="17"/>
  <c r="H35" i="10"/>
  <c r="E51" i="19"/>
  <c r="D25" i="19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<sst xmlns="http://schemas.openxmlformats.org/spreadsheetml/2006/main" count="1025" uniqueCount="535">
  <si>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</si>
  <si>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</si>
  <si>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</si>
  <si>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</si>
  <si>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</si>
  <si>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</si>
  <si>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</si>
  <si>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</si>
  <si>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</si>
  <si>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</si>
  <si>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</si>
  <si>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</si>
  <si>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</si>
  <si>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</si>
  <si>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</si>
  <si>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</si>
  <si>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</si>
  <si>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</si>
  <si>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</si>
  <si>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</si>
  <si>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</si>
  <si>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</si>
  <si>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</si>
  <si>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</si>
  <si>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</si>
  <si>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</si>
  <si>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</si>
  <si>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</si>
  <si>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</si>
  <si>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</si>
  <si>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</si>
  <si>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</si>
  <si>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</si>
  <si>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</si>
  <si>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</si>
  <si>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</si>
  <si>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</si>
  <si>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</si>
  <si>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</si>
  <si>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</si>
  <si>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</si>
  <si>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</si>
  <si>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</si>
  <si>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</si>
  <si>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</si>
  <si>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</si>
  <si>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</si>
  <si>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</si>
  <si>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</si>
  <si>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</si>
  <si>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</si>
  <si>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</si>
  <si>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</si>
  <si>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</si>
  <si>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</si>
  <si>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</si>
  <si>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</si>
  <si>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</si>
  <si>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</si>
  <si>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</si>
  <si>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</si>
  <si>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</si>
  <si>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</si>
  <si>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</si>
  <si>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</si>
  <si>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</si>
  <si>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</si>
  <si>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</si>
  <si>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</si>
  <si>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</si>
  <si>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</si>
  <si>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</si>
  <si>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</si>
  <si>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</si>
  <si>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</si>
  <si>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</si>
  <si>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</si>
  <si>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</si>
  <si>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</si>
  <si>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</si>
  <si>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</si>
  <si>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</si>
  <si>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</si>
  <si>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</si>
  <si>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</si>
  <si>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</si>
  <si>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</si>
  <si>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</si>
  <si>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</si>
  <si>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</si>
  <si>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</si>
  <si>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</si>
  <si>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</si>
  <si>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</si>
  <si>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</si>
  <si>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</si>
  <si>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</si>
  <si>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</si>
  <si>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</si>
  <si>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</si>
  <si>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</si>
  <si>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</si>
  <si>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</si>
  <si>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</si>
  <si>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</si>
  <si>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</si>
  <si>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</si>
  <si>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</si>
  <si>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</si>
  <si>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</si>
  <si>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</si>
  <si>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</si>
  <si>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</si>
  <si>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</si>
  <si>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</si>
  <si>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</si>
  <si>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</si>
  <si>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</si>
  <si>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</si>
  <si>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</si>
  <si>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</si>
  <si>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</si>
  <si>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</si>
  <si>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</si>
  <si>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</si>
  <si>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</si>
  <si>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</si>
  <si>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</si>
  <si>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</si>
  <si>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</si>
  <si>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</si>
  <si>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</si>
  <si>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</si>
  <si>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</si>
  <si>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</si>
  <si>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</si>
  <si>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</si>
  <si>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</si>
  <si>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</si>
  <si>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</si>
  <si>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</si>
  <si>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</si>
  <si>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</si>
  <si>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</si>
  <si>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</si>
  <si>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</si>
  <si>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</si>
  <si>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</si>
  <si>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</si>
  <si>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</si>
  <si>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</si>
  <si>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</si>
  <si>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</si>
  <si>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</si>
  <si>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</si>
  <si>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</si>
  <si>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</si>
  <si>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</si>
  <si>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</si>
  <si>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</si>
  <si>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</si>
  <si>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</si>
  <si>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</si>
  <si>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</si>
  <si>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</si>
  <si>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</si>
  <si>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</si>
  <si>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</si>
  <si>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</si>
  <si>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</si>
  <si>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</si>
  <si>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</si>
  <si>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</si>
  <si>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</si>
  <si>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</si>
  <si>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</si>
  <si>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</si>
  <si>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</si>
  <si>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</si>
  <si>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</si>
  <si>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</si>
  <si>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</si>
  <si>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</si>
  <si>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</si>
  <si>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</si>
  <si>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</si>
  <si>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</si>
  <si>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</si>
  <si>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</si>
  <si>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</si>
  <si>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</si>
  <si>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</si>
  <si>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</si>
  <si>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</si>
  <si>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</si>
  <si>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</si>
  <si>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</si>
  <si>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</si>
  <si>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</si>
  <si>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</si>
  <si>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</si>
  <si>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</si>
  <si>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</si>
  <si>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</si>
  <si>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</si>
  <si>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</si>
  <si>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</si>
  <si>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</si>
  <si>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</si>
  <si>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</si>
  <si>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</si>
  <si>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</si>
  <si>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</si>
  <si>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</si>
  <si>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</si>
  <si>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</si>
  <si>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</si>
  <si>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</si>
  <si>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</si>
  <si>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</si>
  <si>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</si>
  <si>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</si>
  <si>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</si>
  <si>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</si>
  <si>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</si>
  <si>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</si>
  <si>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</si>
  <si>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</si>
  <si>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</si>
  <si>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</si>
  <si>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</si>
  <si>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</si>
  <si>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</si>
  <si>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</si>
  <si>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</si>
  <si>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</si>
  <si>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</si>
  <si>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</si>
  <si>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</si>
  <si>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</si>
  <si>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</si>
  <si>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</si>
  <si>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</si>
  <si>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</si>
  <si>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</si>
  <si>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</si>
  <si>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</si>
  <si>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</si>
  <si>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</si>
  <si>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</si>
  <si>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</si>
  <si>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</si>
  <si>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</si>
  <si>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</si>
  <si>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</si>
  <si>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</si>
  <si>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</si>
  <si>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</si>
  <si>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</si>
  <si>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</si>
  <si>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</si>
  <si>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</si>
  <si>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</si>
  <si>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</si>
  <si>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</si>
  <si>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</si>
  <si>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</si>
  <si>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</si>
  <si>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</si>
  <si>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</si>
  <si>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</si>
  <si>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</si>
  <si>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</si>
  <si>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</si>
  <si>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</si>
  <si>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</si>
  <si>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</si>
  <si>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</si>
  <si>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</si>
  <si>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</si>
  <si>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</si>
  <si>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</si>
  <si>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</si>
  <si>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</si>
  <si>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</si>
  <si>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</si>
  <si>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</si>
  <si>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</si>
  <si>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</si>
  <si>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</si>
  <si>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</si>
  <si>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</si>
  <si>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</si>
  <si>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</si>
  <si>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</si>
  <si>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</si>
  <si>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</si>
  <si>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</si>
  <si>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</si>
  <si>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</si>
  <si>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</si>
  <si>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</si>
  <si>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</si>
  <si>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</si>
  <si>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</si>
  <si>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</si>
  <si>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</si>
  <si>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</si>
  <si>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</si>
  <si>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</si>
  <si>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</si>
  <si>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</si>
  <si>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</si>
  <si>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</si>
  <si>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</si>
  <si>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</si>
  <si>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</si>
  <si>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</si>
  <si>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</si>
  <si>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</si>
  <si>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</si>
  <si>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</si>
  <si>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</si>
  <si>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</si>
  <si>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</si>
  <si>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</si>
  <si>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</si>
  <si>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</si>
  <si>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</si>
  <si>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</si>
  <si>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</si>
  <si>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</si>
  <si>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</si>
  <si>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</si>
  <si>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</si>
  <si>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</si>
  <si>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</si>
  <si>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</si>
  <si>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</si>
  <si>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</si>
  <si>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</si>
  <si>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</si>
  <si>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</si>
  <si>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</si>
  <si>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</si>
  <si>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</si>
  <si>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</si>
  <si>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</si>
  <si>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</si>
  <si>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</si>
  <si>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</si>
  <si>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</si>
  <si>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</si>
  <si>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</si>
  <si>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</si>
  <si>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</si>
  <si>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</si>
  <si>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</si>
  <si>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</si>
  <si>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</si>
  <si>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</si>
  <si>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</si>
  <si>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</si>
  <si>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</si>
  <si>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</si>
  <si>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</si>
  <si>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</si>
  <si>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</si>
  <si>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</si>
  <si>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</si>
  <si>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</si>
  <si>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</si>
  <si>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</si>
  <si>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</si>
  <si>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</si>
  <si>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</si>
  <si>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</si>
  <si>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</si>
  <si>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</si>
  <si>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</si>
  <si>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</si>
  <si>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</si>
  <si>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</si>
  <si>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</si>
  <si>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</si>
  <si>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</si>
  <si>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</si>
  <si>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</si>
  <si>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</si>
  <si>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</si>
  <si>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</si>
  <si>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</si>
  <si>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</si>
  <si>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</si>
  <si>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</si>
  <si>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</si>
  <si>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</si>
  <si>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</si>
  <si>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</si>
  <si>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</si>
  <si>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</si>
  <si>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</si>
  <si>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</si>
  <si>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</si>
  <si>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</si>
  <si>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</si>
  <si>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</si>
  <si>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</si>
  <si>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</si>
  <si>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</si>
  <si>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</si>
  <si>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</si>
  <si>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</si>
  <si>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</si>
  <si>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</si>
  <si>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</si>
  <si>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</si>
  <si>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</si>
  <si>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</si>
  <si>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</si>
  <si>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</si>
  <si>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</si>
  <si>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</si>
  <si>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</si>
  <si>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</si>
  <si>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</si>
  <si>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</si>
  <si>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</si>
  <si>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</si>
  <si>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</si>
  <si>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</si>
  <si>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</si>
  <si>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</si>
  <si>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</si>
  <si>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</si>
  <si>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</si>
  <si>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</si>
  <si>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</si>
  <si>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</si>
  <si>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</si>
  <si>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</si>
  <si>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</si>
  <si>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</si>
  <si>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</si>
  <si>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</si>
  <si>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</si>
  <si>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</si>
  <si>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</si>
  <si>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</si>
  <si>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</si>
  <si>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</si>
  <si>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</si>
  <si>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</si>
  <si>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</si>
  <si>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</si>
  <si>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</si>
  <si>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</si>
  <si>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</si>
  <si>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</si>
  <si>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</si>
  <si>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</si>
  <si>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</si>
  <si>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</si>
  <si>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</si>
  <si>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</si>
  <si>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</si>
  <si>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</si>
  <si>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</si>
  <si>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</si>
  <si>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</si>
  <si>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</si>
  <si>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</si>
  <si>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</si>
  <si>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</si>
  <si>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</si>
  <si>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</si>
  <si>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</si>
  <si>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</si>
  <si>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</si>
  <si>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</si>
  <si>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</si>
  <si>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</si>
  <si>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</si>
  <si>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</si>
  <si>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</si>
  <si>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</si>
  <si>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</si>
  <si>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</si>
  <si>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</si>
  <si>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</si>
  <si>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</si>
  <si>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</si>
  <si>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</si>
  <si>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</si>
  <si>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</si>
  <si>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</si>
  <si>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</si>
  <si>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</si>
  <si>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</si>
  <si>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</si>
  <si>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</si>
  <si>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</si>
  <si>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</si>
  <si>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</si>
  <si>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</si>
  <si>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</si>
  <si>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</si>
  <si>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</si>
  <si>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</si>
  <si>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</si>
  <si>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</si>
  <si>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</si>
  <si>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</si>
  <si>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</si>
  <si>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</si>
  <si>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</si>
  <si>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</si>
  <si>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</si>
  <si>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</si>
  <si>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</si>
  <si>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</si>
  <si>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</si>
  <si>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</si>
  <si>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</si>
  <si>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</si>
  <si>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</si>
  <si>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</si>
  <si>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Financování - převod z FRR</t>
  </si>
  <si>
    <t>útulek pro psy -  nákup krmiva nebo ost. materiálu pro potřeby útulku</t>
  </si>
  <si>
    <t>OMIS</t>
  </si>
  <si>
    <t>Diviš Jiří</t>
  </si>
  <si>
    <t>V průběhu roku 2019 obdrželo město Ostrov na drobných darech pro psí útulek finanční prostředky v celkové výši 15.547,00 Kč. Jelikož se jedná o dary, žádáme tímto o jejich převod a zařazení do rozpočtu tak, aby mohly být použity pro potřeby psího útulku v roce 2020.</t>
  </si>
  <si>
    <t>Datum přijetí na OFŠ a podpis:</t>
  </si>
  <si>
    <t>Jiří Diviš</t>
  </si>
  <si>
    <t>Hana Špičková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</si>
</sst>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0" fillId="0" borderId="0" xfId="0" applyNumberFormat="1"/>
    <xf numFmtId="1" fontId="48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641800"/>
        <c:axId val="155642192"/>
        <c:axId val="543830648"/>
      </c:bar3DChart>
      <c:catAx>
        <c:axId val="155641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642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564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641800"/>
        <c:crosses val="autoZero"/>
        <c:crossBetween val="between"/>
      </c:valAx>
      <c:serAx>
        <c:axId val="543830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6421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6560200"/>
        <c:axId val="526560592"/>
        <c:axId val="543835736"/>
      </c:bar3DChart>
      <c:catAx>
        <c:axId val="526560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656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2656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6560200"/>
        <c:crosses val="autoZero"/>
        <c:crossBetween val="between"/>
      </c:valAx>
      <c:serAx>
        <c:axId val="543835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656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workbookViewId="0">
      <selection activeCell="E51" sqref="E5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21" ht="17.399999999999999" x14ac:dyDescent="0.3">
      <c r="A1" s="801" t="s">
        <v>505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21" ht="14.4" x14ac:dyDescent="0.3">
      <c r="B2" s="679"/>
    </row>
    <row r="3" spans="1:21" ht="22.2" customHeight="1" x14ac:dyDescent="0.3">
      <c r="A3" s="808" t="s">
        <v>506</v>
      </c>
      <c r="B3" s="809"/>
      <c r="C3" s="812" t="s">
        <v>529</v>
      </c>
      <c r="D3" s="812"/>
      <c r="E3" s="812"/>
      <c r="F3" s="812"/>
      <c r="G3" s="812"/>
    </row>
    <row r="4" spans="1:21" ht="24.6" customHeight="1" x14ac:dyDescent="0.3">
      <c r="A4" s="810" t="s">
        <v>507</v>
      </c>
      <c r="B4" s="811"/>
      <c r="C4" s="812" t="s">
        <v>530</v>
      </c>
      <c r="D4" s="812"/>
      <c r="E4" s="812"/>
      <c r="F4" s="812"/>
      <c r="G4" s="772"/>
    </row>
    <row r="5" spans="1:21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21" ht="36.6" customHeight="1" thickBot="1" x14ac:dyDescent="0.35">
      <c r="B6" s="679"/>
      <c r="G6" s="798" t="s">
        <v>514</v>
      </c>
      <c r="H6" s="799"/>
      <c r="I6" s="799"/>
      <c r="J6" s="800"/>
    </row>
    <row r="7" spans="1:21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21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21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94393701.060000002</v>
      </c>
      <c r="H9" s="756">
        <v>130409312.27</v>
      </c>
      <c r="I9" s="756">
        <v>15547</v>
      </c>
      <c r="J9" s="771">
        <f>H9+I9</f>
        <v>130424859.27</v>
      </c>
    </row>
    <row r="10" spans="1:21" ht="19.95" customHeight="1" thickBot="1" x14ac:dyDescent="0.3">
      <c r="A10" s="795" t="s">
        <v>519</v>
      </c>
      <c r="B10" s="822"/>
      <c r="C10" s="823"/>
      <c r="D10" s="824" t="s">
        <v>527</v>
      </c>
      <c r="E10" s="825"/>
      <c r="F10" s="825"/>
      <c r="G10" s="825"/>
      <c r="H10" s="825"/>
      <c r="I10" s="825"/>
      <c r="J10" s="826"/>
    </row>
    <row r="11" spans="1:21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21" ht="19.95" hidden="1" customHeight="1" thickBot="1" x14ac:dyDescent="0.3">
      <c r="A12" s="827" t="s">
        <v>519</v>
      </c>
      <c r="B12" s="828"/>
      <c r="C12" s="829"/>
      <c r="D12" s="802"/>
      <c r="E12" s="803"/>
      <c r="F12" s="803"/>
      <c r="G12" s="803"/>
      <c r="H12" s="803"/>
      <c r="I12" s="803"/>
      <c r="J12" s="804"/>
    </row>
    <row r="13" spans="1:21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15547</v>
      </c>
      <c r="J13" s="786"/>
    </row>
    <row r="14" spans="1:21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21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21" ht="19.95" customHeight="1" x14ac:dyDescent="0.25">
      <c r="A16" s="751" t="s">
        <v>7</v>
      </c>
      <c r="B16" s="776">
        <v>1014</v>
      </c>
      <c r="C16" s="775">
        <v>5139</v>
      </c>
      <c r="D16" s="748"/>
      <c r="E16" s="777">
        <v>1</v>
      </c>
      <c r="F16" s="794">
        <v>3976</v>
      </c>
      <c r="G16" s="757">
        <v>220000</v>
      </c>
      <c r="H16" s="757">
        <v>220000</v>
      </c>
      <c r="I16" s="778">
        <v>15547</v>
      </c>
      <c r="J16" s="758">
        <f>H16+I16</f>
        <v>235547</v>
      </c>
      <c r="T16" s="793"/>
      <c r="U16" s="793"/>
    </row>
    <row r="17" spans="1:21" ht="19.95" customHeight="1" thickBot="1" x14ac:dyDescent="0.3">
      <c r="A17" s="795" t="s">
        <v>519</v>
      </c>
      <c r="B17" s="796"/>
      <c r="C17" s="797"/>
      <c r="D17" s="805" t="s">
        <v>528</v>
      </c>
      <c r="E17" s="806"/>
      <c r="F17" s="806"/>
      <c r="G17" s="806"/>
      <c r="H17" s="806"/>
      <c r="I17" s="806"/>
      <c r="J17" s="807"/>
    </row>
    <row r="18" spans="1:21" ht="19.95" hidden="1" customHeight="1" x14ac:dyDescent="0.25">
      <c r="A18" s="751"/>
      <c r="B18" s="776"/>
      <c r="C18" s="776"/>
      <c r="D18" s="748"/>
      <c r="E18" s="777"/>
      <c r="F18" s="779"/>
      <c r="G18" s="778"/>
      <c r="H18" s="778"/>
      <c r="I18" s="778"/>
      <c r="J18" s="758"/>
      <c r="T18" s="793"/>
      <c r="U18" s="793"/>
    </row>
    <row r="19" spans="1:21" ht="19.95" hidden="1" customHeight="1" x14ac:dyDescent="0.25">
      <c r="A19" s="795"/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21" ht="19.95" hidden="1" customHeight="1" x14ac:dyDescent="0.25">
      <c r="A20" s="751"/>
      <c r="B20" s="776"/>
      <c r="C20" s="776"/>
      <c r="D20" s="748"/>
      <c r="E20" s="777"/>
      <c r="F20" s="747"/>
      <c r="G20" s="757"/>
      <c r="H20" s="757"/>
      <c r="I20" s="778"/>
      <c r="J20" s="758"/>
    </row>
    <row r="21" spans="1:21" ht="19.95" hidden="1" customHeight="1" x14ac:dyDescent="0.25">
      <c r="A21" s="795"/>
      <c r="B21" s="822"/>
      <c r="C21" s="823"/>
      <c r="D21" s="805"/>
      <c r="E21" s="830"/>
      <c r="F21" s="830"/>
      <c r="G21" s="830"/>
      <c r="H21" s="830"/>
      <c r="I21" s="830"/>
      <c r="J21" s="831"/>
    </row>
    <row r="22" spans="1:21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/>
    </row>
    <row r="23" spans="1:21" ht="19.95" hidden="1" customHeight="1" thickBot="1" x14ac:dyDescent="0.3">
      <c r="A23" s="827"/>
      <c r="B23" s="828"/>
      <c r="C23" s="829"/>
      <c r="D23" s="802"/>
      <c r="E23" s="803"/>
      <c r="F23" s="803"/>
      <c r="G23" s="803"/>
      <c r="H23" s="803"/>
      <c r="I23" s="803"/>
      <c r="J23" s="804"/>
    </row>
    <row r="24" spans="1:21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</f>
        <v>15547</v>
      </c>
      <c r="J24" s="782"/>
    </row>
    <row r="25" spans="1:21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21" ht="15.6" x14ac:dyDescent="0.3">
      <c r="A26" s="814" t="s">
        <v>520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21" ht="12.75" customHeight="1" x14ac:dyDescent="0.25">
      <c r="A27" s="821" t="s">
        <v>531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21" ht="12.75" customHeight="1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21" ht="12.75" customHeight="1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21" ht="12.75" customHeight="1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21" ht="12.75" customHeight="1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21" ht="6" customHeight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2.75" hidden="1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2.75" hidden="1" customHeight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2.75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516</v>
      </c>
      <c r="B42" s="814"/>
      <c r="C42" s="814"/>
      <c r="D42" s="783">
        <v>43880</v>
      </c>
      <c r="E42" s="765"/>
      <c r="F42" s="765"/>
      <c r="G42" s="766" t="s">
        <v>532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 t="s">
        <v>533</v>
      </c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518</v>
      </c>
      <c r="B50" s="814"/>
      <c r="C50" s="814"/>
      <c r="D50" s="811"/>
      <c r="E50" s="765" t="s">
        <v>534</v>
      </c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2019-02-26T11:18:25Z</cp:lastPrinted>
  <dcterms:created xsi:type="dcterms:W3CDTF">2003-09-02T05:56:17Z</dcterms:created>
  <dcterms:modified xsi:type="dcterms:W3CDTF">2020-03-02T09:53:32Z</dcterms:modified>
</cp:coreProperties>
</file>