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\RO2020\R-0608\"/>
    </mc:Choice>
  </mc:AlternateContent>
  <bookViews>
    <workbookView xWindow="0" yWindow="12" windowWidth="17928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24" i="4" l="1"/>
  <c r="J16" i="4"/>
  <c r="I13" i="4"/>
  <c r="J9" i="4"/>
  <c r="J22" i="4"/>
  <c r="J20" i="4"/>
  <c r="J18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K12" i="11" s="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W62" i="17" s="1"/>
  <c r="O63" i="17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O79" i="17"/>
  <c r="P79" i="17" s="1"/>
  <c r="O80" i="17"/>
  <c r="W80" i="17" s="1"/>
  <c r="O81" i="17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V56" i="17"/>
  <c r="X56" i="17" s="1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X40" i="17" s="1"/>
  <c r="V39" i="17"/>
  <c r="U38" i="17"/>
  <c r="V38" i="17"/>
  <c r="X38" i="17" s="1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V21" i="17"/>
  <c r="U20" i="17"/>
  <c r="W20" i="17"/>
  <c r="V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W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 s="1"/>
  <c r="O39" i="18"/>
  <c r="W39" i="18" s="1"/>
  <c r="O40" i="18"/>
  <c r="O41" i="18"/>
  <c r="P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W14" i="18" s="1"/>
  <c r="O15" i="18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W30" i="18" s="1"/>
  <c r="O32" i="18"/>
  <c r="O33" i="18"/>
  <c r="O34" i="18"/>
  <c r="W34" i="18" s="1"/>
  <c r="O35" i="18"/>
  <c r="O43" i="18"/>
  <c r="W43" i="18" s="1"/>
  <c r="O44" i="18"/>
  <c r="O45" i="18"/>
  <c r="O46" i="18"/>
  <c r="O48" i="18"/>
  <c r="W48" i="18" s="1"/>
  <c r="O49" i="18"/>
  <c r="O51" i="18"/>
  <c r="O52" i="18"/>
  <c r="O54" i="18"/>
  <c r="W54" i="18" s="1"/>
  <c r="O55" i="18"/>
  <c r="W55" i="18"/>
  <c r="O59" i="18"/>
  <c r="P59" i="18" s="1"/>
  <c r="O60" i="18"/>
  <c r="P61" i="18" s="1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X61" i="18" s="1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/>
  <c r="T52" i="18"/>
  <c r="N52" i="18"/>
  <c r="V51" i="18"/>
  <c r="T51" i="18"/>
  <c r="N51" i="18"/>
  <c r="V49" i="18"/>
  <c r="W49" i="18"/>
  <c r="T49" i="18"/>
  <c r="T31" i="18" s="1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H31" i="18" s="1"/>
  <c r="V39" i="18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Y34" i="18" s="1"/>
  <c r="U33" i="18"/>
  <c r="V33" i="18" s="1"/>
  <c r="V32" i="18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Y17" i="18" s="1"/>
  <c r="W17" i="18"/>
  <c r="V16" i="18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AD25" i="17"/>
  <c r="P13" i="17"/>
  <c r="AA9" i="17"/>
  <c r="P43" i="18"/>
  <c r="AA48" i="17"/>
  <c r="P10" i="17"/>
  <c r="Q52" i="18"/>
  <c r="X17" i="17"/>
  <c r="Y59" i="17"/>
  <c r="W15" i="18"/>
  <c r="U58" i="18"/>
  <c r="W63" i="17"/>
  <c r="W40" i="17"/>
  <c r="AA37" i="18"/>
  <c r="W37" i="18"/>
  <c r="W10" i="17"/>
  <c r="W72" i="17"/>
  <c r="W54" i="17"/>
  <c r="X22" i="17"/>
  <c r="Y17" i="17"/>
  <c r="W35" i="18"/>
  <c r="AD14" i="17"/>
  <c r="Y49" i="18"/>
  <c r="P44" i="18"/>
  <c r="Y43" i="17"/>
  <c r="I7" i="17"/>
  <c r="Y37" i="18"/>
  <c r="P55" i="18"/>
  <c r="W82" i="17"/>
  <c r="I35" i="9"/>
  <c r="X21" i="18"/>
  <c r="Y65" i="17"/>
  <c r="H26" i="9"/>
  <c r="E16" i="19"/>
  <c r="G6" i="11"/>
  <c r="D19" i="11"/>
  <c r="D23" i="11" s="1"/>
  <c r="C26" i="11"/>
  <c r="J10" i="11"/>
  <c r="Y70" i="17"/>
  <c r="W44" i="17"/>
  <c r="P70" i="17"/>
  <c r="AA63" i="18"/>
  <c r="AA58" i="18" s="1"/>
  <c r="X27" i="17"/>
  <c r="J12" i="11"/>
  <c r="W32" i="18"/>
  <c r="P42" i="18"/>
  <c r="Y80" i="17"/>
  <c r="X63" i="18"/>
  <c r="W60" i="18"/>
  <c r="Y54" i="18"/>
  <c r="W33" i="18"/>
  <c r="W29" i="18"/>
  <c r="Y63" i="18"/>
  <c r="AA40" i="18"/>
  <c r="Y40" i="18"/>
  <c r="W40" i="18"/>
  <c r="P40" i="18"/>
  <c r="Y39" i="17"/>
  <c r="AA38" i="18"/>
  <c r="P63" i="18"/>
  <c r="W63" i="18"/>
  <c r="H68" i="9"/>
  <c r="X40" i="18"/>
  <c r="Y83" i="17"/>
  <c r="AA36" i="17"/>
  <c r="W36" i="17"/>
  <c r="W27" i="17"/>
  <c r="W14" i="17"/>
  <c r="P14" i="17"/>
  <c r="X10" i="17"/>
  <c r="Y10" i="17"/>
  <c r="H29" i="8"/>
  <c r="H39" i="8" s="1"/>
  <c r="W61" i="17"/>
  <c r="Y14" i="17" l="1"/>
  <c r="P54" i="18"/>
  <c r="W79" i="17"/>
  <c r="E10" i="11"/>
  <c r="D17" i="11"/>
  <c r="X19" i="18"/>
  <c r="Y48" i="18"/>
  <c r="Y24" i="17"/>
  <c r="P48" i="18"/>
  <c r="F6" i="12"/>
  <c r="N31" i="18"/>
  <c r="P16" i="17"/>
  <c r="Y53" i="17"/>
  <c r="X62" i="17"/>
  <c r="Y67" i="17"/>
  <c r="X71" i="17"/>
  <c r="G37" i="26"/>
  <c r="G39" i="26" s="1"/>
  <c r="J24" i="26"/>
  <c r="J33" i="9"/>
  <c r="P53" i="17"/>
  <c r="K10" i="11"/>
  <c r="Y43" i="18"/>
  <c r="Y78" i="17"/>
  <c r="P64" i="18"/>
  <c r="P58" i="18" s="1"/>
  <c r="P53" i="18" s="1"/>
  <c r="X32" i="18"/>
  <c r="Y60" i="18"/>
  <c r="Y51" i="18"/>
  <c r="X29" i="17"/>
  <c r="X43" i="17"/>
  <c r="L6" i="17"/>
  <c r="X83" i="17"/>
  <c r="Y81" i="17"/>
  <c r="AA33" i="17"/>
  <c r="X21" i="17"/>
  <c r="F17" i="19"/>
  <c r="L41" i="8"/>
  <c r="L45" i="9"/>
  <c r="L60" i="9"/>
  <c r="X54" i="18"/>
  <c r="K38" i="9"/>
  <c r="L38" i="9" s="1"/>
  <c r="Y44" i="18"/>
  <c r="Y31" i="17"/>
  <c r="F7" i="12"/>
  <c r="F9" i="12"/>
  <c r="F19" i="12"/>
  <c r="X43" i="18"/>
  <c r="X64" i="18"/>
  <c r="AC6" i="18"/>
  <c r="X23" i="17"/>
  <c r="X35" i="17"/>
  <c r="X58" i="17"/>
  <c r="G7" i="11"/>
  <c r="L54" i="9"/>
  <c r="Y55" i="18"/>
  <c r="X55" i="18"/>
  <c r="S31" i="18"/>
  <c r="X53" i="17"/>
  <c r="F25" i="11"/>
  <c r="G25" i="11" s="1"/>
  <c r="O53" i="18"/>
  <c r="Y23" i="18"/>
  <c r="Q85" i="17"/>
  <c r="Y85" i="17"/>
  <c r="P23" i="18"/>
  <c r="X30" i="18"/>
  <c r="M8" i="18"/>
  <c r="W23" i="18"/>
  <c r="U31" i="18"/>
  <c r="X39" i="18"/>
  <c r="M58" i="18"/>
  <c r="M53" i="18" s="1"/>
  <c r="L6" i="18"/>
  <c r="X7" i="17"/>
  <c r="W15" i="17"/>
  <c r="X41" i="17"/>
  <c r="B28" i="19"/>
  <c r="J22" i="26"/>
  <c r="K34" i="8"/>
  <c r="L39" i="9"/>
  <c r="J63" i="9"/>
  <c r="J37" i="9"/>
  <c r="X60" i="18"/>
  <c r="U53" i="18"/>
  <c r="X14" i="18"/>
  <c r="C17" i="11"/>
  <c r="P18" i="17"/>
  <c r="P9" i="17"/>
  <c r="AA39" i="18"/>
  <c r="X23" i="18"/>
  <c r="X26" i="18"/>
  <c r="X34" i="18"/>
  <c r="Y20" i="18"/>
  <c r="Y16" i="18"/>
  <c r="AB6" i="18"/>
  <c r="X15" i="17"/>
  <c r="U6" i="17"/>
  <c r="Y77" i="17"/>
  <c r="G11" i="11"/>
  <c r="E8" i="11"/>
  <c r="G26" i="11"/>
  <c r="M29" i="26"/>
  <c r="J23" i="26"/>
  <c r="L33" i="9"/>
  <c r="L67" i="9"/>
  <c r="J61" i="9"/>
  <c r="K25" i="26"/>
  <c r="L25" i="26" s="1"/>
  <c r="Y15" i="17"/>
  <c r="AD18" i="17"/>
  <c r="W56" i="18"/>
  <c r="I30" i="10"/>
  <c r="Y46" i="18"/>
  <c r="Y27" i="18"/>
  <c r="X18" i="17"/>
  <c r="X25" i="17"/>
  <c r="X55" i="17"/>
  <c r="X64" i="17"/>
  <c r="Y69" i="17"/>
  <c r="AA37" i="17"/>
  <c r="Y19" i="17"/>
  <c r="L23" i="26"/>
  <c r="L63" i="9"/>
  <c r="J45" i="9"/>
  <c r="L37" i="9"/>
  <c r="O8" i="18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I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K27" i="26" l="1"/>
  <c r="L27" i="26" s="1"/>
  <c r="AA6" i="17"/>
  <c r="AA2" i="17" s="1"/>
  <c r="X53" i="18"/>
  <c r="Q6" i="17"/>
  <c r="P31" i="18"/>
  <c r="Q31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<sst xmlns="http://schemas.openxmlformats.org/spreadsheetml/2006/main" count="1031" uniqueCount="536">
  <si>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</si>
  <si>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</si>
  <si>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</si>
  <si>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</si>
  <si>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</si>
  <si>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</si>
  <si>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</si>
  <si>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</si>
  <si>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</si>
  <si>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</si>
  <si>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</si>
  <si>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</si>
  <si>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</si>
  <si>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</si>
  <si>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</si>
  <si>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</si>
  <si>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</si>
  <si>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</si>
  <si>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</si>
  <si>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</si>
  <si>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</si>
  <si>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</si>
  <si>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</si>
  <si>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</si>
  <si>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</si>
  <si>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</si>
  <si>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</si>
  <si>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</si>
  <si>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</si>
  <si>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</si>
  <si>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</si>
  <si>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</si>
  <si>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</si>
  <si>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</si>
  <si>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</si>
  <si>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</si>
  <si>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</si>
  <si>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</si>
  <si>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</si>
  <si>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</si>
  <si>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</si>
  <si>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</si>
  <si>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</si>
  <si>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</si>
  <si>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</si>
  <si>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</si>
  <si>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</si>
  <si>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</si>
  <si>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</si>
  <si>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</si>
  <si>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</si>
  <si>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</si>
  <si>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</si>
  <si>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</si>
  <si>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</si>
  <si>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</si>
  <si>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</si>
  <si>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</si>
  <si>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</si>
  <si>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</si>
  <si>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</si>
  <si>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</si>
  <si>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</si>
  <si>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</si>
  <si>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</si>
  <si>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</si>
  <si>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</si>
  <si>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</si>
  <si>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</si>
  <si>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</si>
  <si>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</si>
  <si>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</si>
  <si>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</si>
  <si>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</si>
  <si>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</si>
  <si>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</si>
  <si>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</si>
  <si>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</si>
  <si>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</si>
  <si>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</si>
  <si>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</si>
  <si>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</si>
  <si>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</si>
  <si>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</si>
  <si>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</si>
  <si>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</si>
  <si>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</si>
  <si>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</si>
  <si>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</si>
  <si>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</si>
  <si>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</si>
  <si>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</si>
  <si>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</si>
  <si>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</si>
  <si>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</si>
  <si>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</si>
  <si>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</si>
  <si>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</si>
  <si>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</si>
  <si>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</si>
  <si>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</si>
  <si>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</si>
  <si>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</si>
  <si>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</si>
  <si>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</si>
  <si>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</si>
  <si>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</si>
  <si>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</si>
  <si>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</si>
  <si>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</si>
  <si>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</si>
  <si>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</si>
  <si>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</si>
  <si>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</si>
  <si>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</si>
  <si>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</si>
  <si>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</si>
  <si>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</si>
  <si>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</si>
  <si>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</si>
  <si>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</si>
  <si>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</si>
  <si>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</si>
  <si>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</si>
  <si>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</si>
  <si>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</si>
  <si>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</si>
  <si>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</si>
  <si>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</si>
  <si>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</si>
  <si>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</si>
  <si>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</si>
  <si>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</si>
  <si>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</si>
  <si>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</si>
  <si>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</si>
  <si>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</si>
  <si>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</si>
  <si>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</si>
  <si>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</si>
  <si>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</si>
  <si>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</si>
  <si>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</si>
  <si>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</si>
  <si>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</si>
  <si>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</si>
  <si>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</si>
  <si>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</si>
  <si>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</si>
  <si>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</si>
  <si>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</si>
  <si>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</si>
  <si>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</si>
  <si>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</si>
  <si>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</si>
  <si>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</si>
  <si>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</si>
  <si>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</si>
  <si>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</si>
  <si>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</si>
  <si>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</si>
  <si>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</si>
  <si>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</si>
  <si>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</si>
  <si>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</si>
  <si>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</si>
  <si>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</si>
  <si>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</si>
  <si>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</si>
  <si>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</si>
  <si>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</si>
  <si>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</si>
  <si>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</si>
  <si>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</si>
  <si>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</si>
  <si>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</si>
  <si>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</si>
  <si>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</si>
  <si>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</si>
  <si>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</si>
  <si>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</si>
  <si>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</si>
  <si>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</si>
  <si>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</si>
  <si>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</si>
  <si>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</si>
  <si>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</si>
  <si>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</si>
  <si>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</si>
  <si>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</si>
  <si>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</si>
  <si>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</si>
  <si>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</si>
  <si>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</si>
  <si>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</si>
  <si>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</si>
  <si>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</si>
  <si>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</si>
  <si>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</si>
  <si>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</si>
  <si>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</si>
  <si>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</si>
  <si>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</si>
  <si>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</si>
  <si>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</si>
  <si>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</si>
  <si>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</si>
  <si>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</si>
  <si>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</si>
  <si>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</si>
  <si>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</si>
  <si>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</si>
  <si>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</si>
  <si>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</si>
  <si>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</si>
  <si>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</si>
  <si>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</si>
  <si>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</si>
  <si>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</si>
  <si>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</si>
  <si>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</si>
  <si>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</si>
  <si>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</si>
  <si>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</si>
  <si>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</si>
  <si>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</si>
  <si>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</si>
  <si>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</si>
  <si>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</si>
  <si>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</si>
  <si>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</si>
  <si>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</si>
  <si>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</si>
  <si>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</si>
  <si>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</si>
  <si>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</si>
  <si>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</si>
  <si>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</si>
  <si>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</si>
  <si>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</si>
  <si>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</si>
  <si>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</si>
  <si>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</si>
  <si>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</si>
  <si>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</si>
  <si>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</si>
  <si>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</si>
  <si>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</si>
  <si>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</si>
  <si>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</si>
  <si>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</si>
  <si>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</si>
  <si>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</si>
  <si>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</si>
  <si>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</si>
  <si>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</si>
  <si>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</si>
  <si>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</si>
  <si>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</si>
  <si>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</si>
  <si>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</si>
  <si>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</si>
  <si>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</si>
  <si>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</si>
  <si>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</si>
  <si>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</si>
  <si>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</si>
  <si>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</si>
  <si>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</si>
  <si>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</si>
  <si>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</si>
  <si>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</si>
  <si>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</si>
  <si>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</si>
  <si>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</si>
  <si>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</si>
  <si>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</si>
  <si>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</si>
  <si>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</si>
  <si>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</si>
  <si>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</si>
  <si>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</si>
  <si>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</si>
  <si>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</si>
  <si>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</si>
  <si>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</si>
  <si>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</si>
  <si>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</si>
  <si>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</si>
  <si>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</si>
  <si>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</si>
  <si>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</si>
  <si>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</si>
  <si>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</si>
  <si>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</si>
  <si>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</si>
  <si>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</si>
  <si>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</si>
  <si>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</si>
  <si>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</si>
  <si>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</si>
  <si>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</si>
  <si>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</si>
  <si>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</si>
  <si>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</si>
  <si>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</si>
  <si>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</si>
  <si>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</si>
  <si>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</si>
  <si>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</si>
  <si>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</si>
  <si>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</si>
  <si>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</si>
  <si>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</si>
  <si>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</si>
  <si>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</si>
  <si>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</si>
  <si>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</si>
  <si>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</si>
  <si>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</si>
  <si>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</si>
  <si>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</si>
  <si>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</si>
  <si>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</si>
  <si>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</si>
  <si>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</si>
  <si>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</si>
  <si>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</si>
  <si>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</si>
  <si>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</si>
  <si>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</si>
  <si>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</si>
  <si>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</si>
  <si>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</si>
  <si>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</si>
  <si>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</si>
  <si>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</si>
  <si>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</si>
  <si>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</si>
  <si>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</si>
  <si>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</si>
  <si>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</si>
  <si>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</si>
  <si>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</si>
  <si>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</si>
  <si>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</si>
  <si>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</si>
  <si>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</si>
  <si>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</si>
  <si>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</si>
  <si>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</si>
  <si>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</si>
  <si>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</si>
  <si>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</si>
  <si>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</si>
  <si>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</si>
  <si>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</si>
  <si>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</si>
  <si>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</si>
  <si>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</si>
  <si>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</si>
  <si>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</si>
  <si>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</si>
  <si>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</si>
  <si>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</si>
  <si>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</si>
  <si>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</si>
  <si>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</si>
  <si>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</si>
  <si>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</si>
  <si>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</si>
  <si>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</si>
  <si>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</si>
  <si>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</si>
  <si>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</si>
  <si>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</si>
  <si>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</si>
  <si>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</si>
  <si>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</si>
  <si>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</si>
  <si>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</si>
  <si>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</si>
  <si>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</si>
  <si>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</si>
  <si>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</si>
  <si>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</si>
  <si>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</si>
  <si>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</si>
  <si>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</si>
  <si>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</si>
  <si>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</si>
  <si>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</si>
  <si>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</si>
  <si>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</si>
  <si>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</si>
  <si>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</si>
  <si>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</si>
  <si>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</si>
  <si>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</si>
  <si>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</si>
  <si>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</si>
  <si>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</si>
  <si>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</si>
  <si>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</si>
  <si>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</si>
  <si>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</si>
  <si>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</si>
  <si>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</si>
  <si>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</si>
  <si>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</si>
  <si>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</si>
  <si>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</si>
  <si>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</si>
  <si>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</si>
  <si>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</si>
  <si>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</si>
  <si>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</si>
  <si>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</si>
  <si>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</si>
  <si>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</si>
  <si>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</si>
  <si>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</si>
  <si>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</si>
  <si>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</si>
  <si>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</si>
  <si>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</si>
  <si>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</si>
  <si>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</si>
  <si>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</si>
  <si>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</si>
  <si>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</si>
  <si>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</si>
  <si>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</si>
  <si>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</si>
  <si>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</si>
  <si>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</si>
  <si>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</si>
  <si>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</si>
  <si>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</si>
  <si>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</si>
  <si>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</si>
  <si>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</si>
  <si>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</si>
  <si>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</si>
  <si>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</si>
  <si>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</si>
  <si>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</si>
  <si>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</si>
  <si>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</si>
  <si>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</si>
  <si>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</si>
  <si>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</si>
  <si>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</si>
  <si>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</si>
  <si>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</si>
  <si>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</si>
  <si>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</si>
  <si>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</si>
  <si>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</si>
  <si>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</si>
  <si>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</si>
  <si>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</si>
  <si>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</si>
  <si>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</si>
  <si>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</si>
  <si>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</si>
  <si>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</si>
  <si>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</si>
  <si>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</si>
  <si>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</si>
  <si>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</si>
  <si>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</si>
  <si>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</si>
  <si>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</si>
  <si>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</si>
  <si>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</si>
  <si>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</si>
  <si>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</si>
  <si>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</si>
  <si>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</si>
  <si>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</si>
  <si>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</si>
  <si>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</si>
  <si>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</si>
  <si>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</si>
  <si>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</si>
  <si>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</si>
  <si>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</si>
  <si>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</si>
  <si>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</si>
  <si>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</si>
  <si>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</si>
  <si>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</si>
  <si>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</si>
  <si>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</si>
  <si>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</si>
  <si>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</si>
  <si>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</si>
  <si>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</si>
  <si>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</si>
  <si>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</si>
  <si>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</si>
  <si>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</si>
  <si>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</si>
  <si>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</si>
  <si>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</si>
  <si>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</si>
  <si>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</si>
  <si>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</si>
  <si>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</si>
  <si>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</si>
  <si>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</si>
  <si>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</si>
  <si>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</si>
  <si>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</si>
  <si>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</si>
  <si>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</si>
  <si>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</si>
  <si>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</si>
  <si>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</si>
  <si>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</si>
  <si>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</si>
  <si>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</si>
  <si>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</si>
  <si>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</si>
  <si>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</si>
  <si>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</si>
  <si>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</si>
  <si>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Olga Fricová</t>
  </si>
  <si>
    <t>Finanční a školství</t>
  </si>
  <si>
    <t>Datum přijetí na OFŠ a podpis:</t>
  </si>
  <si>
    <t>Neinvestiční půjčené prostředky zřízeným příspěvkovým organizacím - návratná finnanční  výpomoc MŠ Halasova 765, Ostrov</t>
  </si>
  <si>
    <t xml:space="preserve">Odbor finanční a školství žádá o zařazení příjmů a výdajů do rozpočtu města na rok  2020  v celkové výši 386 400,00 Kč  na základě doporučení RM ze dne 8.6.2020 o poskytnutí návratné finanční výpomoci Mateřské škole  Halasova 765,Ostrov, příspěvkové organizaci na předfinancování projektu - Výzva č. 7/2019 s názvem „Přírodní zahrady“ vyhlášený Státním fondem životního prostředí.  </t>
  </si>
  <si>
    <t>Financování - převod z FRR</t>
  </si>
  <si>
    <t>O. Fricová</t>
  </si>
  <si>
    <t>Ing. Alena Novotná,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</si>
</sst>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17" borderId="6" xfId="0" applyNumberFormat="1" applyFont="1" applyFill="1" applyBorder="1" applyAlignment="1"/>
    <xf numFmtId="1" fontId="48" fillId="17" borderId="6" xfId="0" applyNumberFormat="1" applyFont="1" applyFill="1" applyBorder="1" applyAlignment="1"/>
    <xf numFmtId="1" fontId="48" fillId="0" borderId="6" xfId="0" applyNumberFormat="1" applyFont="1" applyFill="1" applyBorder="1" applyAlignment="1"/>
    <xf numFmtId="4" fontId="43" fillId="0" borderId="6" xfId="0" applyNumberFormat="1" applyFont="1" applyBorder="1" applyAlignment="1"/>
    <xf numFmtId="4" fontId="43" fillId="0" borderId="17" xfId="0" applyNumberFormat="1" applyFont="1" applyBorder="1" applyAlignment="1"/>
    <xf numFmtId="4" fontId="44" fillId="0" borderId="1" xfId="0" applyNumberFormat="1" applyFont="1" applyBorder="1" applyAlignment="1">
      <alignment horizontal="right"/>
    </xf>
    <xf numFmtId="3" fontId="49" fillId="0" borderId="0" xfId="0" applyNumberFormat="1" applyFont="1" applyFill="1" applyBorder="1" applyAlignment="1"/>
    <xf numFmtId="3" fontId="49" fillId="0" borderId="29" xfId="0" applyNumberFormat="1" applyFont="1" applyFill="1" applyBorder="1" applyAlignment="1"/>
    <xf numFmtId="1" fontId="49" fillId="17" borderId="2" xfId="0" applyNumberFormat="1" applyFont="1" applyFill="1" applyBorder="1" applyAlignment="1"/>
    <xf numFmtId="3" fontId="48" fillId="17" borderId="2" xfId="0" applyNumberFormat="1" applyFont="1" applyFill="1" applyBorder="1" applyAlignment="1"/>
    <xf numFmtId="4" fontId="43" fillId="0" borderId="2" xfId="0" applyNumberFormat="1" applyFont="1" applyBorder="1" applyAlignment="1"/>
    <xf numFmtId="4" fontId="43" fillId="0" borderId="16" xfId="0" applyNumberFormat="1" applyFont="1" applyBorder="1" applyAlignment="1"/>
    <xf numFmtId="0" fontId="0" fillId="0" borderId="0" xfId="0" applyAlignment="1">
      <alignment vertical="top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>
      <alignment vertical="top" wrapText="1"/>
    </xf>
    <xf numFmtId="0" fontId="24" fillId="0" borderId="5" xfId="0" applyFont="1" applyBorder="1" applyAlignment="1">
      <alignment vertical="top" wrapText="1"/>
    </xf>
    <xf numFmtId="0" fontId="24" fillId="0" borderId="39" xfId="0" applyFont="1" applyBorder="1" applyAlignment="1">
      <alignment vertical="top" wrapText="1"/>
    </xf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1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3" fontId="50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65"/>
          <c:h val="0.252374491180463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77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611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315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284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31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22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23"/>
          <c:h val="0.18181818181818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098"/>
          <c:h val="0.599728629579378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380184"/>
        <c:axId val="582373912"/>
        <c:axId val="585252656"/>
      </c:bar3DChart>
      <c:catAx>
        <c:axId val="582380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23739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82373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2380184"/>
        <c:crosses val="autoZero"/>
        <c:crossBetween val="between"/>
      </c:valAx>
      <c:serAx>
        <c:axId val="585252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23739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74"/>
          <c:h val="0.287652645861602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6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8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6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5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7E-2"/>
          <c:y val="0.84938941655360156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6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8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374696"/>
        <c:axId val="582377048"/>
        <c:axId val="585254776"/>
      </c:bar3DChart>
      <c:catAx>
        <c:axId val="582374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237704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82377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2374696"/>
        <c:crosses val="autoZero"/>
        <c:crossBetween val="between"/>
      </c:valAx>
      <c:serAx>
        <c:axId val="585254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23770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topLeftCell="A16" workbookViewId="0">
      <selection activeCell="G16" sqref="G16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3.109375" customWidth="1"/>
    <col min="5" max="5" width="6.109375" customWidth="1"/>
    <col min="6" max="6" width="14.5546875" customWidth="1"/>
    <col min="7" max="7" width="17.6640625" customWidth="1"/>
    <col min="8" max="8" width="17.88671875" customWidth="1"/>
    <col min="9" max="9" width="20.6640625" customWidth="1"/>
    <col min="10" max="10" width="17.44140625" customWidth="1"/>
  </cols>
  <sheetData>
    <row r="1" spans="1:13" ht="17.399999999999999" x14ac:dyDescent="0.3">
      <c r="A1" s="809" t="s">
        <v>505</v>
      </c>
      <c r="B1" s="809"/>
      <c r="C1" s="809"/>
      <c r="D1" s="809"/>
      <c r="E1" s="809"/>
      <c r="F1" s="809"/>
      <c r="G1" s="809"/>
      <c r="H1" s="809"/>
      <c r="I1" s="809"/>
      <c r="J1" s="809"/>
    </row>
    <row r="2" spans="1:13" ht="14.4" x14ac:dyDescent="0.3">
      <c r="B2" s="679"/>
    </row>
    <row r="3" spans="1:13" ht="22.2" customHeight="1" x14ac:dyDescent="0.3">
      <c r="A3" s="813" t="s">
        <v>506</v>
      </c>
      <c r="B3" s="814"/>
      <c r="C3" s="816" t="s">
        <v>529</v>
      </c>
      <c r="D3" s="816"/>
      <c r="E3" s="816"/>
      <c r="F3" s="816"/>
      <c r="G3" s="816"/>
    </row>
    <row r="4" spans="1:13" ht="24.6" customHeight="1" x14ac:dyDescent="0.3">
      <c r="A4" s="815" t="s">
        <v>507</v>
      </c>
      <c r="B4" s="805"/>
      <c r="C4" s="816" t="s">
        <v>534</v>
      </c>
      <c r="D4" s="816"/>
      <c r="E4" s="816"/>
      <c r="F4" s="816"/>
      <c r="G4" s="771"/>
    </row>
    <row r="5" spans="1:13" ht="24.6" customHeight="1" thickBot="1" x14ac:dyDescent="0.35">
      <c r="A5" s="788"/>
      <c r="B5" s="787"/>
      <c r="C5" s="789"/>
      <c r="D5" s="789"/>
      <c r="E5" s="789"/>
      <c r="F5" s="789"/>
      <c r="G5" s="771"/>
    </row>
    <row r="6" spans="1:13" ht="36.6" customHeight="1" thickBot="1" x14ac:dyDescent="0.35">
      <c r="B6" s="679"/>
      <c r="G6" s="806" t="s">
        <v>514</v>
      </c>
      <c r="H6" s="807"/>
      <c r="I6" s="807"/>
      <c r="J6" s="808"/>
    </row>
    <row r="7" spans="1:13" ht="46.95" customHeight="1" thickBot="1" x14ac:dyDescent="0.3">
      <c r="A7" s="759" t="s">
        <v>508</v>
      </c>
      <c r="B7" s="761" t="s">
        <v>509</v>
      </c>
      <c r="C7" s="761" t="s">
        <v>512</v>
      </c>
      <c r="D7" s="762" t="s">
        <v>284</v>
      </c>
      <c r="E7" s="760" t="s">
        <v>510</v>
      </c>
      <c r="F7" s="760" t="s">
        <v>511</v>
      </c>
      <c r="G7" s="766" t="s">
        <v>520</v>
      </c>
      <c r="H7" s="766" t="s">
        <v>521</v>
      </c>
      <c r="I7" s="766" t="s">
        <v>515</v>
      </c>
      <c r="J7" s="759" t="s">
        <v>513</v>
      </c>
    </row>
    <row r="8" spans="1:13" ht="19.95" customHeight="1" x14ac:dyDescent="0.25">
      <c r="A8" s="823" t="s">
        <v>522</v>
      </c>
      <c r="B8" s="824"/>
      <c r="C8" s="824"/>
      <c r="D8" s="824"/>
      <c r="E8" s="824"/>
      <c r="F8" s="824"/>
      <c r="G8" s="824"/>
      <c r="H8" s="824"/>
      <c r="I8" s="824"/>
      <c r="J8" s="825"/>
    </row>
    <row r="9" spans="1:13" ht="19.95" customHeight="1" x14ac:dyDescent="0.25">
      <c r="A9" s="767" t="s">
        <v>7</v>
      </c>
      <c r="B9" s="790"/>
      <c r="C9" s="790">
        <v>8115</v>
      </c>
      <c r="D9" s="790"/>
      <c r="E9" s="791">
        <v>6</v>
      </c>
      <c r="F9" s="792"/>
      <c r="G9" s="793">
        <v>94393701.060000002</v>
      </c>
      <c r="H9" s="793">
        <v>132558075.16</v>
      </c>
      <c r="I9" s="793">
        <v>386400</v>
      </c>
      <c r="J9" s="794">
        <f>H9+I9</f>
        <v>132944475.16</v>
      </c>
    </row>
    <row r="10" spans="1:13" ht="30" customHeight="1" thickBot="1" x14ac:dyDescent="0.3">
      <c r="A10" s="817" t="s">
        <v>519</v>
      </c>
      <c r="B10" s="818"/>
      <c r="C10" s="819"/>
      <c r="D10" s="820" t="s">
        <v>533</v>
      </c>
      <c r="E10" s="821"/>
      <c r="F10" s="821"/>
      <c r="G10" s="821"/>
      <c r="H10" s="821"/>
      <c r="I10" s="821"/>
      <c r="J10" s="822"/>
      <c r="M10" s="802"/>
    </row>
    <row r="11" spans="1:13" ht="19.95" hidden="1" customHeight="1" x14ac:dyDescent="0.25">
      <c r="A11" s="767" t="s">
        <v>227</v>
      </c>
      <c r="B11" s="768"/>
      <c r="C11" s="774"/>
      <c r="D11" s="769"/>
      <c r="E11" s="773"/>
      <c r="F11" s="772"/>
      <c r="G11" s="756"/>
      <c r="H11" s="756"/>
      <c r="I11" s="756"/>
      <c r="J11" s="770">
        <f>H11+I11</f>
        <v>0</v>
      </c>
    </row>
    <row r="12" spans="1:13" ht="19.95" hidden="1" customHeight="1" thickBot="1" x14ac:dyDescent="0.3">
      <c r="A12" s="831" t="s">
        <v>519</v>
      </c>
      <c r="B12" s="832"/>
      <c r="C12" s="833"/>
      <c r="D12" s="810"/>
      <c r="E12" s="811"/>
      <c r="F12" s="811"/>
      <c r="G12" s="811"/>
      <c r="H12" s="811"/>
      <c r="I12" s="811"/>
      <c r="J12" s="812"/>
    </row>
    <row r="13" spans="1:13" ht="19.95" customHeight="1" thickBot="1" x14ac:dyDescent="0.3">
      <c r="A13" s="754"/>
      <c r="B13" s="783"/>
      <c r="C13" s="783"/>
      <c r="D13" s="797"/>
      <c r="E13" s="784"/>
      <c r="F13" s="784"/>
      <c r="G13" s="784"/>
      <c r="H13" s="784"/>
      <c r="I13" s="795">
        <f>SUM(I9:I10)</f>
        <v>386400</v>
      </c>
      <c r="J13" s="784"/>
    </row>
    <row r="14" spans="1:13" ht="19.95" customHeight="1" thickBot="1" x14ac:dyDescent="0.3">
      <c r="A14" s="752"/>
      <c r="B14" s="785"/>
      <c r="C14" s="785"/>
      <c r="D14" s="796"/>
      <c r="E14" s="786"/>
      <c r="F14" s="786"/>
      <c r="G14" s="786"/>
      <c r="H14" s="786"/>
      <c r="I14" s="786"/>
      <c r="J14" s="786"/>
    </row>
    <row r="15" spans="1:13" ht="19.95" customHeight="1" x14ac:dyDescent="0.3">
      <c r="A15" s="826" t="s">
        <v>523</v>
      </c>
      <c r="B15" s="827"/>
      <c r="C15" s="827"/>
      <c r="D15" s="827"/>
      <c r="E15" s="827"/>
      <c r="F15" s="827"/>
      <c r="G15" s="827"/>
      <c r="H15" s="827"/>
      <c r="I15" s="827"/>
      <c r="J15" s="828"/>
    </row>
    <row r="16" spans="1:13" ht="19.95" customHeight="1" x14ac:dyDescent="0.25">
      <c r="A16" s="751" t="s">
        <v>7</v>
      </c>
      <c r="B16" s="798">
        <v>3111</v>
      </c>
      <c r="C16" s="790">
        <v>5651</v>
      </c>
      <c r="D16" s="790">
        <v>0</v>
      </c>
      <c r="E16" s="799">
        <v>6</v>
      </c>
      <c r="F16" s="792">
        <v>1402</v>
      </c>
      <c r="G16" s="800">
        <v>0</v>
      </c>
      <c r="H16" s="800">
        <v>0</v>
      </c>
      <c r="I16" s="793">
        <v>386400</v>
      </c>
      <c r="J16" s="801">
        <f>H16+I16</f>
        <v>386400</v>
      </c>
    </row>
    <row r="17" spans="1:10" ht="28.95" customHeight="1" thickBot="1" x14ac:dyDescent="0.3">
      <c r="A17" s="817" t="s">
        <v>519</v>
      </c>
      <c r="B17" s="818"/>
      <c r="C17" s="819"/>
      <c r="D17" s="837" t="s">
        <v>531</v>
      </c>
      <c r="E17" s="838"/>
      <c r="F17" s="838"/>
      <c r="G17" s="838"/>
      <c r="H17" s="838"/>
      <c r="I17" s="838"/>
      <c r="J17" s="839"/>
    </row>
    <row r="18" spans="1:10" ht="19.95" hidden="1" customHeight="1" x14ac:dyDescent="0.25">
      <c r="A18" s="751" t="s">
        <v>227</v>
      </c>
      <c r="B18" s="775"/>
      <c r="C18" s="775"/>
      <c r="D18" s="748"/>
      <c r="E18" s="776"/>
      <c r="F18" s="778"/>
      <c r="G18" s="777"/>
      <c r="H18" s="777"/>
      <c r="I18" s="777"/>
      <c r="J18" s="758">
        <f>H18+I18</f>
        <v>0</v>
      </c>
    </row>
    <row r="19" spans="1:10" ht="19.95" hidden="1" customHeight="1" x14ac:dyDescent="0.25">
      <c r="A19" s="817" t="s">
        <v>519</v>
      </c>
      <c r="B19" s="818"/>
      <c r="C19" s="819"/>
      <c r="D19" s="834"/>
      <c r="E19" s="835"/>
      <c r="F19" s="835"/>
      <c r="G19" s="835"/>
      <c r="H19" s="835"/>
      <c r="I19" s="835"/>
      <c r="J19" s="836"/>
    </row>
    <row r="20" spans="1:10" ht="19.95" hidden="1" customHeight="1" x14ac:dyDescent="0.25">
      <c r="A20" s="751" t="s">
        <v>524</v>
      </c>
      <c r="B20" s="775"/>
      <c r="C20" s="775"/>
      <c r="D20" s="748"/>
      <c r="E20" s="776"/>
      <c r="F20" s="747"/>
      <c r="G20" s="757"/>
      <c r="H20" s="757"/>
      <c r="I20" s="777"/>
      <c r="J20" s="758">
        <f>H20+I20</f>
        <v>0</v>
      </c>
    </row>
    <row r="21" spans="1:10" ht="19.95" hidden="1" customHeight="1" x14ac:dyDescent="0.25">
      <c r="A21" s="817" t="s">
        <v>519</v>
      </c>
      <c r="B21" s="818"/>
      <c r="C21" s="819"/>
      <c r="D21" s="834"/>
      <c r="E21" s="835"/>
      <c r="F21" s="835"/>
      <c r="G21" s="835"/>
      <c r="H21" s="835"/>
      <c r="I21" s="835"/>
      <c r="J21" s="836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31" t="s">
        <v>519</v>
      </c>
      <c r="B23" s="832"/>
      <c r="C23" s="833"/>
      <c r="D23" s="810"/>
      <c r="E23" s="811"/>
      <c r="F23" s="811"/>
      <c r="G23" s="811"/>
      <c r="H23" s="811"/>
      <c r="I23" s="811"/>
      <c r="J23" s="812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79"/>
      <c r="H24" s="780"/>
      <c r="I24" s="795">
        <f>SUM(I16:I17)</f>
        <v>386400</v>
      </c>
      <c r="J24" s="781"/>
    </row>
    <row r="25" spans="1:10" ht="19.95" customHeight="1" x14ac:dyDescent="0.3">
      <c r="A25" s="752"/>
      <c r="B25" s="753"/>
      <c r="C25" s="753"/>
      <c r="D25" s="753"/>
      <c r="E25" s="753"/>
      <c r="F25" s="753"/>
      <c r="G25" s="763"/>
      <c r="H25" s="763"/>
      <c r="I25" s="763"/>
      <c r="J25" s="763"/>
    </row>
    <row r="26" spans="1:10" ht="15.6" x14ac:dyDescent="0.3">
      <c r="A26" s="804" t="s">
        <v>527</v>
      </c>
      <c r="B26" s="804"/>
      <c r="C26" s="804"/>
      <c r="D26" s="805"/>
      <c r="E26" s="805"/>
      <c r="F26" s="805"/>
      <c r="G26" s="764"/>
      <c r="H26" s="764"/>
      <c r="I26" s="764"/>
      <c r="J26" s="764"/>
    </row>
    <row r="27" spans="1:10" x14ac:dyDescent="0.25">
      <c r="A27" s="829" t="s">
        <v>532</v>
      </c>
      <c r="B27" s="830"/>
      <c r="C27" s="830"/>
      <c r="D27" s="830"/>
      <c r="E27" s="830"/>
      <c r="F27" s="830"/>
      <c r="G27" s="830"/>
      <c r="H27" s="830"/>
      <c r="I27" s="830"/>
      <c r="J27" s="830"/>
    </row>
    <row r="28" spans="1:10" x14ac:dyDescent="0.25">
      <c r="A28" s="830"/>
      <c r="B28" s="830"/>
      <c r="C28" s="830"/>
      <c r="D28" s="830"/>
      <c r="E28" s="830"/>
      <c r="F28" s="830"/>
      <c r="G28" s="830"/>
      <c r="H28" s="830"/>
      <c r="I28" s="830"/>
      <c r="J28" s="830"/>
    </row>
    <row r="29" spans="1:10" x14ac:dyDescent="0.25">
      <c r="A29" s="830"/>
      <c r="B29" s="830"/>
      <c r="C29" s="830"/>
      <c r="D29" s="830"/>
      <c r="E29" s="830"/>
      <c r="F29" s="830"/>
      <c r="G29" s="830"/>
      <c r="H29" s="830"/>
      <c r="I29" s="830"/>
      <c r="J29" s="830"/>
    </row>
    <row r="30" spans="1:10" x14ac:dyDescent="0.25">
      <c r="A30" s="830"/>
      <c r="B30" s="830"/>
      <c r="C30" s="830"/>
      <c r="D30" s="830"/>
      <c r="E30" s="830"/>
      <c r="F30" s="830"/>
      <c r="G30" s="830"/>
      <c r="H30" s="830"/>
      <c r="I30" s="830"/>
      <c r="J30" s="830"/>
    </row>
    <row r="31" spans="1:10" x14ac:dyDescent="0.25">
      <c r="A31" s="830"/>
      <c r="B31" s="830"/>
      <c r="C31" s="830"/>
      <c r="D31" s="830"/>
      <c r="E31" s="830"/>
      <c r="F31" s="830"/>
      <c r="G31" s="830"/>
      <c r="H31" s="830"/>
      <c r="I31" s="830"/>
      <c r="J31" s="830"/>
    </row>
    <row r="32" spans="1:10" ht="13.2" hidden="1" customHeight="1" x14ac:dyDescent="0.25">
      <c r="A32" s="830"/>
      <c r="B32" s="830"/>
      <c r="C32" s="830"/>
      <c r="D32" s="830"/>
      <c r="E32" s="830"/>
      <c r="F32" s="830"/>
      <c r="G32" s="830"/>
      <c r="H32" s="830"/>
      <c r="I32" s="830"/>
      <c r="J32" s="830"/>
    </row>
    <row r="33" spans="1:10" ht="13.2" hidden="1" customHeight="1" x14ac:dyDescent="0.25">
      <c r="A33" s="830"/>
      <c r="B33" s="830"/>
      <c r="C33" s="830"/>
      <c r="D33" s="830"/>
      <c r="E33" s="830"/>
      <c r="F33" s="830"/>
      <c r="G33" s="830"/>
      <c r="H33" s="830"/>
      <c r="I33" s="830"/>
      <c r="J33" s="830"/>
    </row>
    <row r="34" spans="1:10" ht="13.2" hidden="1" customHeight="1" x14ac:dyDescent="0.25">
      <c r="A34" s="830"/>
      <c r="B34" s="830"/>
      <c r="C34" s="830"/>
      <c r="D34" s="830"/>
      <c r="E34" s="830"/>
      <c r="F34" s="830"/>
      <c r="G34" s="830"/>
      <c r="H34" s="830"/>
      <c r="I34" s="830"/>
      <c r="J34" s="830"/>
    </row>
    <row r="35" spans="1:10" ht="13.2" hidden="1" customHeight="1" x14ac:dyDescent="0.25">
      <c r="A35" s="830"/>
      <c r="B35" s="830"/>
      <c r="C35" s="830"/>
      <c r="D35" s="830"/>
      <c r="E35" s="830"/>
      <c r="F35" s="830"/>
      <c r="G35" s="830"/>
      <c r="H35" s="830"/>
      <c r="I35" s="830"/>
      <c r="J35" s="830"/>
    </row>
    <row r="36" spans="1:10" ht="25.95" hidden="1" customHeight="1" x14ac:dyDescent="0.25">
      <c r="A36" s="830"/>
      <c r="B36" s="830"/>
      <c r="C36" s="830"/>
      <c r="D36" s="830"/>
      <c r="E36" s="830"/>
      <c r="F36" s="830"/>
      <c r="G36" s="830"/>
      <c r="H36" s="830"/>
      <c r="I36" s="830"/>
      <c r="J36" s="830"/>
    </row>
    <row r="37" spans="1:10" ht="13.2" hidden="1" customHeight="1" x14ac:dyDescent="0.25">
      <c r="A37" s="830"/>
      <c r="B37" s="830"/>
      <c r="C37" s="830"/>
      <c r="D37" s="830"/>
      <c r="E37" s="830"/>
      <c r="F37" s="830"/>
      <c r="G37" s="830"/>
      <c r="H37" s="830"/>
      <c r="I37" s="830"/>
      <c r="J37" s="830"/>
    </row>
    <row r="38" spans="1:10" ht="0.75" customHeight="1" x14ac:dyDescent="0.25">
      <c r="A38" s="830"/>
      <c r="B38" s="830"/>
      <c r="C38" s="830"/>
      <c r="D38" s="830"/>
      <c r="E38" s="830"/>
      <c r="F38" s="830"/>
      <c r="G38" s="830"/>
      <c r="H38" s="830"/>
      <c r="I38" s="830"/>
      <c r="J38" s="830"/>
    </row>
    <row r="39" spans="1:10" ht="13.2" hidden="1" customHeight="1" x14ac:dyDescent="0.25">
      <c r="A39" s="830"/>
      <c r="B39" s="830"/>
      <c r="C39" s="830"/>
      <c r="D39" s="830"/>
      <c r="E39" s="830"/>
      <c r="F39" s="830"/>
      <c r="G39" s="830"/>
      <c r="H39" s="830"/>
      <c r="I39" s="830"/>
      <c r="J39" s="830"/>
    </row>
    <row r="40" spans="1:10" ht="13.2" hidden="1" customHeight="1" x14ac:dyDescent="0.25">
      <c r="A40" s="830"/>
      <c r="B40" s="830"/>
      <c r="C40" s="830"/>
      <c r="D40" s="830"/>
      <c r="E40" s="830"/>
      <c r="F40" s="830"/>
      <c r="G40" s="830"/>
      <c r="H40" s="830"/>
      <c r="I40" s="830"/>
      <c r="J40" s="830"/>
    </row>
    <row r="41" spans="1:10" ht="15" x14ac:dyDescent="0.25">
      <c r="A41" s="764"/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.6" x14ac:dyDescent="0.3">
      <c r="A42" s="804" t="s">
        <v>516</v>
      </c>
      <c r="B42" s="804"/>
      <c r="C42" s="804"/>
      <c r="D42" s="782">
        <v>43986</v>
      </c>
      <c r="E42" s="764"/>
      <c r="F42" s="764"/>
      <c r="G42" s="765" t="s">
        <v>530</v>
      </c>
      <c r="H42" s="765"/>
      <c r="I42" s="764"/>
      <c r="J42" s="764"/>
    </row>
    <row r="43" spans="1:10" ht="15" x14ac:dyDescent="0.25">
      <c r="A43" s="764"/>
      <c r="B43" s="764"/>
      <c r="C43" s="764"/>
      <c r="D43" s="764"/>
      <c r="E43" s="764"/>
      <c r="F43" s="764"/>
      <c r="G43" s="764"/>
      <c r="H43" s="764"/>
      <c r="I43" s="764"/>
      <c r="J43" s="764"/>
    </row>
    <row r="44" spans="1:10" ht="15" x14ac:dyDescent="0.25">
      <c r="A44" s="764"/>
      <c r="B44" s="764"/>
      <c r="C44" s="764"/>
      <c r="D44" s="764"/>
      <c r="E44" s="764"/>
      <c r="F44" s="764"/>
      <c r="G44" s="764"/>
      <c r="H44" s="764"/>
      <c r="I44" s="764"/>
      <c r="J44" s="764"/>
    </row>
    <row r="45" spans="1:10" ht="15" x14ac:dyDescent="0.25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6" x14ac:dyDescent="0.3">
      <c r="A46" s="765" t="s">
        <v>517</v>
      </c>
      <c r="B46" s="765"/>
      <c r="C46" s="765"/>
      <c r="D46" s="765"/>
      <c r="E46" s="764"/>
      <c r="F46" s="764"/>
      <c r="G46" s="764"/>
      <c r="H46" s="764"/>
      <c r="I46" s="764"/>
      <c r="J46" s="764"/>
    </row>
    <row r="47" spans="1:10" ht="15" x14ac:dyDescent="0.25">
      <c r="A47" s="764" t="s">
        <v>525</v>
      </c>
      <c r="B47" s="764"/>
      <c r="C47" s="764"/>
      <c r="D47" s="764"/>
      <c r="E47" s="764" t="s">
        <v>528</v>
      </c>
      <c r="F47" s="764"/>
      <c r="G47" s="764"/>
      <c r="H47" s="764"/>
      <c r="I47" s="764"/>
      <c r="J47" s="764"/>
    </row>
    <row r="48" spans="1:10" ht="15" x14ac:dyDescent="0.25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5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" x14ac:dyDescent="0.25">
      <c r="A50" s="764"/>
      <c r="B50" s="764"/>
      <c r="C50" s="764"/>
      <c r="D50" s="764"/>
      <c r="E50" s="764"/>
      <c r="F50" s="764"/>
      <c r="G50" s="764"/>
      <c r="H50" s="764"/>
      <c r="I50" s="764"/>
      <c r="J50" s="764"/>
    </row>
    <row r="51" spans="1:10" ht="15.6" x14ac:dyDescent="0.3">
      <c r="A51" s="804" t="s">
        <v>518</v>
      </c>
      <c r="B51" s="804"/>
      <c r="C51" s="804"/>
      <c r="D51" s="805"/>
      <c r="E51" s="764"/>
      <c r="F51" s="764"/>
      <c r="G51" s="764"/>
      <c r="H51" s="764"/>
      <c r="I51" s="764"/>
      <c r="J51" s="764"/>
    </row>
    <row r="52" spans="1:10" ht="15" x14ac:dyDescent="0.25">
      <c r="A52" s="764" t="s">
        <v>525</v>
      </c>
      <c r="B52" s="764"/>
      <c r="C52" s="764"/>
      <c r="D52" s="764"/>
      <c r="E52" s="764" t="s">
        <v>535</v>
      </c>
      <c r="F52" s="764"/>
      <c r="G52" s="764"/>
      <c r="H52" s="764"/>
      <c r="I52" s="764"/>
      <c r="J52" s="764"/>
    </row>
    <row r="53" spans="1:10" ht="15" x14ac:dyDescent="0.25">
      <c r="A53" s="803" t="s">
        <v>526</v>
      </c>
      <c r="B53" s="803"/>
      <c r="C53" s="803"/>
      <c r="D53" s="803"/>
      <c r="E53" s="764"/>
      <c r="F53" s="764"/>
      <c r="G53" s="764"/>
      <c r="H53" s="764"/>
      <c r="I53" s="764"/>
      <c r="J53" s="764"/>
    </row>
    <row r="54" spans="1:10" ht="15" x14ac:dyDescent="0.25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" x14ac:dyDescent="0.25">
      <c r="A55" s="764"/>
      <c r="B55" s="764"/>
      <c r="C55" s="764"/>
      <c r="D55" s="764"/>
      <c r="E55" s="764"/>
      <c r="F55" s="764"/>
      <c r="G55" s="764"/>
      <c r="H55" s="764"/>
      <c r="I55" s="764"/>
      <c r="J55" s="764"/>
    </row>
    <row r="56" spans="1:10" ht="15" x14ac:dyDescent="0.25">
      <c r="A56" s="764"/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5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5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5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5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5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5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5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5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5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5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5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5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5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5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5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5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5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5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5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5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5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5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5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5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5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5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</sheetData>
  <mergeCells count="25">
    <mergeCell ref="A12:C12"/>
    <mergeCell ref="A21:C21"/>
    <mergeCell ref="D23:J23"/>
    <mergeCell ref="A19:C19"/>
    <mergeCell ref="D21:J21"/>
    <mergeCell ref="A23:C23"/>
    <mergeCell ref="D19:J19"/>
    <mergeCell ref="A17:C17"/>
    <mergeCell ref="D17:J17"/>
    <mergeCell ref="A53:D53"/>
    <mergeCell ref="A51:D51"/>
    <mergeCell ref="A42:C42"/>
    <mergeCell ref="G6:J6"/>
    <mergeCell ref="A1:J1"/>
    <mergeCell ref="D12:J12"/>
    <mergeCell ref="A3:B3"/>
    <mergeCell ref="A4:B4"/>
    <mergeCell ref="C3:G3"/>
    <mergeCell ref="C4:F4"/>
    <mergeCell ref="A10:C10"/>
    <mergeCell ref="D10:J10"/>
    <mergeCell ref="A8:J8"/>
    <mergeCell ref="A15:J15"/>
    <mergeCell ref="A27:J40"/>
    <mergeCell ref="A26:F2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2020-06-04T06:42:04Z</cp:lastPrinted>
  <dcterms:created xsi:type="dcterms:W3CDTF">2003-09-02T05:56:17Z</dcterms:created>
  <dcterms:modified xsi:type="dcterms:W3CDTF">2020-06-04T07:46:54Z</dcterms:modified>
</cp:coreProperties>
</file>