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R-0608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L59" i="9" s="1"/>
  <c r="K56" i="9"/>
  <c r="L56" i="9" s="1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Y13" i="17" s="1"/>
  <c r="O14" i="17"/>
  <c r="O15" i="17"/>
  <c r="P15" i="17" s="1"/>
  <c r="O16" i="17"/>
  <c r="AD16" i="17" s="1"/>
  <c r="O17" i="17"/>
  <c r="W17" i="17" s="1"/>
  <c r="O18" i="17"/>
  <c r="W18" i="17" s="1"/>
  <c r="O19" i="17"/>
  <c r="O20" i="17"/>
  <c r="W20" i="17" s="1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O33" i="17"/>
  <c r="AA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P53" i="17" s="1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X65" i="17" s="1"/>
  <c r="S65" i="17"/>
  <c r="M65" i="17"/>
  <c r="V64" i="17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W22" i="17"/>
  <c r="V21" i="17"/>
  <c r="X21" i="17" s="1"/>
  <c r="U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X13" i="17" s="1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W33" i="18" s="1"/>
  <c r="O34" i="18"/>
  <c r="O35" i="18"/>
  <c r="O43" i="18"/>
  <c r="W43" i="18" s="1"/>
  <c r="O44" i="18"/>
  <c r="Y44" i="18" s="1"/>
  <c r="O45" i="18"/>
  <c r="O46" i="18"/>
  <c r="O48" i="18"/>
  <c r="W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Y51" i="18" s="1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P23" i="18"/>
  <c r="P13" i="17"/>
  <c r="P64" i="18"/>
  <c r="P48" i="18"/>
  <c r="P43" i="18"/>
  <c r="Y85" i="17"/>
  <c r="AA48" i="17"/>
  <c r="Q52" i="18"/>
  <c r="X17" i="17"/>
  <c r="W15" i="18"/>
  <c r="U58" i="18"/>
  <c r="W40" i="17"/>
  <c r="V55" i="18"/>
  <c r="AA37" i="18"/>
  <c r="X16" i="17"/>
  <c r="Y78" i="17"/>
  <c r="W10" i="17"/>
  <c r="Q85" i="17"/>
  <c r="W72" i="17"/>
  <c r="Y69" i="17"/>
  <c r="W54" i="17"/>
  <c r="X22" i="17"/>
  <c r="M58" i="18"/>
  <c r="X57" i="18"/>
  <c r="Y57" i="18"/>
  <c r="W35" i="18"/>
  <c r="Y35" i="17"/>
  <c r="AD14" i="17"/>
  <c r="Y48" i="18"/>
  <c r="P44" i="18"/>
  <c r="X19" i="18"/>
  <c r="J33" i="9"/>
  <c r="Y43" i="18"/>
  <c r="Y37" i="18"/>
  <c r="W51" i="18"/>
  <c r="P55" i="18"/>
  <c r="W73" i="17"/>
  <c r="W82" i="17"/>
  <c r="I35" i="9"/>
  <c r="Y74" i="17"/>
  <c r="Y65" i="17"/>
  <c r="H26" i="9"/>
  <c r="H68" i="9" s="1"/>
  <c r="K38" i="9"/>
  <c r="L38" i="9" s="1"/>
  <c r="C17" i="11"/>
  <c r="K10" i="11"/>
  <c r="X34" i="17"/>
  <c r="C26" i="11"/>
  <c r="J10" i="11"/>
  <c r="U53" i="18"/>
  <c r="W34" i="18"/>
  <c r="W70" i="17"/>
  <c r="X70" i="17"/>
  <c r="Y70" i="17"/>
  <c r="W44" i="17"/>
  <c r="P70" i="17"/>
  <c r="I33" i="8"/>
  <c r="AA41" i="18"/>
  <c r="X27" i="17"/>
  <c r="D20" i="11"/>
  <c r="W10" i="18"/>
  <c r="Y19" i="17"/>
  <c r="F25" i="11"/>
  <c r="G25" i="11" s="1"/>
  <c r="Q51" i="18"/>
  <c r="W32" i="18"/>
  <c r="P42" i="18"/>
  <c r="I42" i="18"/>
  <c r="W79" i="17"/>
  <c r="W56" i="17"/>
  <c r="X19" i="17"/>
  <c r="H25" i="26"/>
  <c r="H27" i="26" s="1"/>
  <c r="X53" i="17"/>
  <c r="W60" i="18"/>
  <c r="X54" i="18"/>
  <c r="W29" i="18"/>
  <c r="W11" i="18"/>
  <c r="W9" i="18"/>
  <c r="W40" i="18"/>
  <c r="AA38" i="18"/>
  <c r="P63" i="18"/>
  <c r="J33" i="10"/>
  <c r="J35" i="10" s="1"/>
  <c r="X40" i="18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K25" i="26"/>
  <c r="H29" i="8"/>
  <c r="H39" i="8" s="1"/>
  <c r="X41" i="17"/>
  <c r="AA61" i="17"/>
  <c r="W61" i="17"/>
  <c r="P76" i="17" l="1"/>
  <c r="Y39" i="17"/>
  <c r="Y63" i="18"/>
  <c r="Y83" i="17"/>
  <c r="W63" i="18"/>
  <c r="P40" i="18"/>
  <c r="Y54" i="18"/>
  <c r="W53" i="17"/>
  <c r="Y23" i="18"/>
  <c r="Y56" i="17"/>
  <c r="AA9" i="17"/>
  <c r="F15" i="12"/>
  <c r="F46" i="10"/>
  <c r="F51" i="10" s="1"/>
  <c r="K31" i="10"/>
  <c r="Y21" i="18"/>
  <c r="P24" i="18"/>
  <c r="S31" i="18"/>
  <c r="T31" i="18"/>
  <c r="X51" i="18"/>
  <c r="Y45" i="18"/>
  <c r="Y34" i="18"/>
  <c r="AA21" i="18"/>
  <c r="W13" i="17"/>
  <c r="X23" i="17"/>
  <c r="W33" i="17"/>
  <c r="AA20" i="17"/>
  <c r="P17" i="17"/>
  <c r="G5" i="11"/>
  <c r="G37" i="26"/>
  <c r="G39" i="26" s="1"/>
  <c r="I35" i="8"/>
  <c r="J46" i="9"/>
  <c r="L37" i="9"/>
  <c r="J36" i="9"/>
  <c r="J56" i="9"/>
  <c r="Y67" i="17"/>
  <c r="Y40" i="18"/>
  <c r="W54" i="18"/>
  <c r="Y41" i="18"/>
  <c r="Y17" i="17"/>
  <c r="X11" i="18"/>
  <c r="X16" i="18"/>
  <c r="M8" i="18"/>
  <c r="X24" i="18"/>
  <c r="X28" i="18"/>
  <c r="H31" i="18"/>
  <c r="X46" i="18"/>
  <c r="S58" i="18"/>
  <c r="S53" i="18" s="1"/>
  <c r="X71" i="17"/>
  <c r="X75" i="17"/>
  <c r="Y79" i="17"/>
  <c r="T6" i="17"/>
  <c r="M29" i="26"/>
  <c r="J23" i="26"/>
  <c r="L46" i="9"/>
  <c r="L54" i="9"/>
  <c r="L33" i="9"/>
  <c r="L67" i="9"/>
  <c r="J59" i="9"/>
  <c r="J63" i="9"/>
  <c r="J37" i="9"/>
  <c r="I20" i="10"/>
  <c r="Y26" i="18"/>
  <c r="Y18" i="18"/>
  <c r="Y14" i="18"/>
  <c r="AC6" i="18"/>
  <c r="X29" i="17"/>
  <c r="X35" i="17"/>
  <c r="X58" i="17"/>
  <c r="Y77" i="17"/>
  <c r="P79" i="17"/>
  <c r="P65" i="17"/>
  <c r="Y60" i="17"/>
  <c r="Y41" i="17"/>
  <c r="G14" i="11"/>
  <c r="L23" i="26"/>
  <c r="L63" i="9"/>
  <c r="J45" i="9"/>
  <c r="U31" i="18"/>
  <c r="Y39" i="18"/>
  <c r="W39" i="18"/>
  <c r="Y21" i="17"/>
  <c r="Y15" i="17"/>
  <c r="O6" i="17"/>
  <c r="AE2" i="17" s="1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5" i="19" l="1"/>
  <c r="F54" i="8"/>
  <c r="F63" i="8" s="1"/>
  <c r="E51" i="19"/>
  <c r="G29" i="26"/>
  <c r="E12" i="11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<sst xmlns="http://schemas.openxmlformats.org/spreadsheetml/2006/main" count="1032" uniqueCount="536">
  <si>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</si>
  <si>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</si>
  <si>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</si>
  <si>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</si>
  <si>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</si>
  <si>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</si>
  <si>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</si>
  <si>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</si>
  <si>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</si>
  <si>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</si>
  <si>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</si>
  <si>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</si>
  <si>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</si>
  <si>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</si>
  <si>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</si>
  <si>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</si>
  <si>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</si>
  <si>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</si>
  <si>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</si>
  <si>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</si>
  <si>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</si>
  <si>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</si>
  <si>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</si>
  <si>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</si>
  <si>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</si>
  <si>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</si>
  <si>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</si>
  <si>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</si>
  <si>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</si>
  <si>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</si>
  <si>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</si>
  <si>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</si>
  <si>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</si>
  <si>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</si>
  <si>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</si>
  <si>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</si>
  <si>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</si>
  <si>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</si>
  <si>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</si>
  <si>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</si>
  <si>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</si>
  <si>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</si>
  <si>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</si>
  <si>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</si>
  <si>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</si>
  <si>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</si>
  <si>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</si>
  <si>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</si>
  <si>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</si>
  <si>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</si>
  <si>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</si>
  <si>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</si>
  <si>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</si>
  <si>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</si>
  <si>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</si>
  <si>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</si>
  <si>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</si>
  <si>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</si>
  <si>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</si>
  <si>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</si>
  <si>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</si>
  <si>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</si>
  <si>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</si>
  <si>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</si>
  <si>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</si>
  <si>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</si>
  <si>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</si>
  <si>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</si>
  <si>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</si>
  <si>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</si>
  <si>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</si>
  <si>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</si>
  <si>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</si>
  <si>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</si>
  <si>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</si>
  <si>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</si>
  <si>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</si>
  <si>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</si>
  <si>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</si>
  <si>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</si>
  <si>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</si>
  <si>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</si>
  <si>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</si>
  <si>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</si>
  <si>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</si>
  <si>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</si>
  <si>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</si>
  <si>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</si>
  <si>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</si>
  <si>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</si>
  <si>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</si>
  <si>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</si>
  <si>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</si>
  <si>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</si>
  <si>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</si>
  <si>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</si>
  <si>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</si>
  <si>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</si>
  <si>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</si>
  <si>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</si>
  <si>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</si>
  <si>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</si>
  <si>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</si>
  <si>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</si>
  <si>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</si>
  <si>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</si>
  <si>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</si>
  <si>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</si>
  <si>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</si>
  <si>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</si>
  <si>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</si>
  <si>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</si>
  <si>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</si>
  <si>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</si>
  <si>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</si>
  <si>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</si>
  <si>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</si>
  <si>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</si>
  <si>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</si>
  <si>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</si>
  <si>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</si>
  <si>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</si>
  <si>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</si>
  <si>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</si>
  <si>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</si>
  <si>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</si>
  <si>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</si>
  <si>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</si>
  <si>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</si>
  <si>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</si>
  <si>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</si>
  <si>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</si>
  <si>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</si>
  <si>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</si>
  <si>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</si>
  <si>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</si>
  <si>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</si>
  <si>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</si>
  <si>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</si>
  <si>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</si>
  <si>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</si>
  <si>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</si>
  <si>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</si>
  <si>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</si>
  <si>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</si>
  <si>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</si>
  <si>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</si>
  <si>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</si>
  <si>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</si>
  <si>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</si>
  <si>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</si>
  <si>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</si>
  <si>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</si>
  <si>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</si>
  <si>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</si>
  <si>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</si>
  <si>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</si>
  <si>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</si>
  <si>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</si>
  <si>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</si>
  <si>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</si>
  <si>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</si>
  <si>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</si>
  <si>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</si>
  <si>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</si>
  <si>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</si>
  <si>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</si>
  <si>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</si>
  <si>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</si>
  <si>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</si>
  <si>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</si>
  <si>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</si>
  <si>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</si>
  <si>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</si>
  <si>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</si>
  <si>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</si>
  <si>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</si>
  <si>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</si>
  <si>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</si>
  <si>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</si>
  <si>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</si>
  <si>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</si>
  <si>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</si>
  <si>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</si>
  <si>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</si>
  <si>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</si>
  <si>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</si>
  <si>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</si>
  <si>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</si>
  <si>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</si>
  <si>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</si>
  <si>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</si>
  <si>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</si>
  <si>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</si>
  <si>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</si>
  <si>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</si>
  <si>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</si>
  <si>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</si>
  <si>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</si>
  <si>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</si>
  <si>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</si>
  <si>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</si>
  <si>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</si>
  <si>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</si>
  <si>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</si>
  <si>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</si>
  <si>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</si>
  <si>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</si>
  <si>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</si>
  <si>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</si>
  <si>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</si>
  <si>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</si>
  <si>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</si>
  <si>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</si>
  <si>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</si>
  <si>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</si>
  <si>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</si>
  <si>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</si>
  <si>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</si>
  <si>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</si>
  <si>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</si>
  <si>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</si>
  <si>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</si>
  <si>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</si>
  <si>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</si>
  <si>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</si>
  <si>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</si>
  <si>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</si>
  <si>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</si>
  <si>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</si>
  <si>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</si>
  <si>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</si>
  <si>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</si>
  <si>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</si>
  <si>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</si>
  <si>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</si>
  <si>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</si>
  <si>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</si>
  <si>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</si>
  <si>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</si>
  <si>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</si>
  <si>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</si>
  <si>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</si>
  <si>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</si>
  <si>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</si>
  <si>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</si>
  <si>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</si>
  <si>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</si>
  <si>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</si>
  <si>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</si>
  <si>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</si>
  <si>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</si>
  <si>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</si>
  <si>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</si>
  <si>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</si>
  <si>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</si>
  <si>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</si>
  <si>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</si>
  <si>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</si>
  <si>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</si>
  <si>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</si>
  <si>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</si>
  <si>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</si>
  <si>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</si>
  <si>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</si>
  <si>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</si>
  <si>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</si>
  <si>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</si>
  <si>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</si>
  <si>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</si>
  <si>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</si>
  <si>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</si>
  <si>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</si>
  <si>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</si>
  <si>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</si>
  <si>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</si>
  <si>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</si>
  <si>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</si>
  <si>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</si>
  <si>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</si>
  <si>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</si>
  <si>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</si>
  <si>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</si>
  <si>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</si>
  <si>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</si>
  <si>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</si>
  <si>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</si>
  <si>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</si>
  <si>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</si>
  <si>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</si>
  <si>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</si>
  <si>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</si>
  <si>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</si>
  <si>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</si>
  <si>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</si>
  <si>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</si>
  <si>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</si>
  <si>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</si>
  <si>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</si>
  <si>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</si>
  <si>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</si>
  <si>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</si>
  <si>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</si>
  <si>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</si>
  <si>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</si>
  <si>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</si>
  <si>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</si>
  <si>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</si>
  <si>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</si>
  <si>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</si>
  <si>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</si>
  <si>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</si>
  <si>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</si>
  <si>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</si>
  <si>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</si>
  <si>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</si>
  <si>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</si>
  <si>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</si>
  <si>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</si>
  <si>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</si>
  <si>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</si>
  <si>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</si>
  <si>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</si>
  <si>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</si>
  <si>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</si>
  <si>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</si>
  <si>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</si>
  <si>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</si>
  <si>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</si>
  <si>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</si>
  <si>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</si>
  <si>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</si>
  <si>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</si>
  <si>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</si>
  <si>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</si>
  <si>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</si>
  <si>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</si>
  <si>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</si>
  <si>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</si>
  <si>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</si>
  <si>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</si>
  <si>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</si>
  <si>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</si>
  <si>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</si>
  <si>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</si>
  <si>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</si>
  <si>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</si>
  <si>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</si>
  <si>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</si>
  <si>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</si>
  <si>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</si>
  <si>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</si>
  <si>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</si>
  <si>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</si>
  <si>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</si>
  <si>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</si>
  <si>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</si>
  <si>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</si>
  <si>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</si>
  <si>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</si>
  <si>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</si>
  <si>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</si>
  <si>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</si>
  <si>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</si>
  <si>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</si>
  <si>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</si>
  <si>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</si>
  <si>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</si>
  <si>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</si>
  <si>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</si>
  <si>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</si>
  <si>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</si>
  <si>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</si>
  <si>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</si>
  <si>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</si>
  <si>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</si>
  <si>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</si>
  <si>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</si>
  <si>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</si>
  <si>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</si>
  <si>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</si>
  <si>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</si>
  <si>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</si>
  <si>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</si>
  <si>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</si>
  <si>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</si>
  <si>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</si>
  <si>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</si>
  <si>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</si>
  <si>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</si>
  <si>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</si>
  <si>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</si>
  <si>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</si>
  <si>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</si>
  <si>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</si>
  <si>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</si>
  <si>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</si>
  <si>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</si>
  <si>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</si>
  <si>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</si>
  <si>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</si>
  <si>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</si>
  <si>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</si>
  <si>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</si>
  <si>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</si>
  <si>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</si>
  <si>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</si>
  <si>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</si>
  <si>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</si>
  <si>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</si>
  <si>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</si>
  <si>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</si>
  <si>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</si>
  <si>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</si>
  <si>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</si>
  <si>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</si>
  <si>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</si>
  <si>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</si>
  <si>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</si>
  <si>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</si>
  <si>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</si>
  <si>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</si>
  <si>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</si>
  <si>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</si>
  <si>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</si>
  <si>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</si>
  <si>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</si>
  <si>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</si>
  <si>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</si>
  <si>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</si>
  <si>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</si>
  <si>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</si>
  <si>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</si>
  <si>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</si>
  <si>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</si>
  <si>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</si>
  <si>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</si>
  <si>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</si>
  <si>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</si>
  <si>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</si>
  <si>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</si>
  <si>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</si>
  <si>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</si>
  <si>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</si>
  <si>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</si>
  <si>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</si>
  <si>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</si>
  <si>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</si>
  <si>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</si>
  <si>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</si>
  <si>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</si>
  <si>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</si>
  <si>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</si>
  <si>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</si>
  <si>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</si>
  <si>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</si>
  <si>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</si>
  <si>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</si>
  <si>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</si>
  <si>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</si>
  <si>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</si>
  <si>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</si>
  <si>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</si>
  <si>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</si>
  <si>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</si>
  <si>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</si>
  <si>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</si>
  <si>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</si>
  <si>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</si>
  <si>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</si>
  <si>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</si>
  <si>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</si>
  <si>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</si>
  <si>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</si>
  <si>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</si>
  <si>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</si>
  <si>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</si>
  <si>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</si>
  <si>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</si>
  <si>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</si>
  <si>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</si>
  <si>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</si>
  <si>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</si>
  <si>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</si>
  <si>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</si>
  <si>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</si>
  <si>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</si>
  <si>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</si>
  <si>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</si>
  <si>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</si>
  <si>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</si>
  <si>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</si>
  <si>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</si>
  <si>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</si>
  <si>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</si>
  <si>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</si>
  <si>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</si>
  <si>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</si>
  <si>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</si>
  <si>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</si>
  <si>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</si>
  <si>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</si>
  <si>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</si>
  <si>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</si>
  <si>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</si>
  <si>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</si>
  <si>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</si>
  <si>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</si>
  <si>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</si>
  <si>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</si>
  <si>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</si>
  <si>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</si>
  <si>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</si>
  <si>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</si>
  <si>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</si>
  <si>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</si>
  <si>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</si>
  <si>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</si>
  <si>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</si>
  <si>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</si>
  <si>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</si>
  <si>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</si>
  <si>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</si>
  <si>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</si>
  <si>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</si>
  <si>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</si>
  <si>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</si>
  <si>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</si>
  <si>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</si>
  <si>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Ralph Erlebach</t>
  </si>
  <si>
    <t>Jindra Jerglová</t>
  </si>
  <si>
    <t>Z důvodu intenzivní kůrovcové kalamity je nutné navýšit finanční prostředky na nahodilé těžby. Na celkový rozpočet města bude mít toto navýšení pozitivní vliv, jelikož adekvátním způsobem vzrostou i příjmy z realizovaného prodeje dřeva, tzn. příjmy do rozpočtu města.</t>
  </si>
  <si>
    <t xml:space="preserve"> 18.5.2020</t>
  </si>
  <si>
    <t>Výdaje spojené s těžbou dřeva</t>
  </si>
  <si>
    <t>Těžba dřeva z lesa - příjem z prodeje</t>
  </si>
  <si>
    <t>Životního prostředí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</si>
</sst>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605440"/>
        <c:axId val="475608968"/>
        <c:axId val="519778576"/>
      </c:bar3DChart>
      <c:catAx>
        <c:axId val="475605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56089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75608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5605440"/>
        <c:crosses val="autoZero"/>
        <c:crossBetween val="between"/>
      </c:valAx>
      <c:serAx>
        <c:axId val="51977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5608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2749808"/>
        <c:axId val="472743536"/>
        <c:axId val="519780696"/>
      </c:bar3DChart>
      <c:catAx>
        <c:axId val="472749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274353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47274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2749808"/>
        <c:crosses val="autoZero"/>
        <c:crossBetween val="between"/>
      </c:valAx>
      <c:serAx>
        <c:axId val="519780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27435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C4" sqref="C4:F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505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506</v>
      </c>
      <c r="B3" s="808"/>
      <c r="C3" s="811" t="s">
        <v>535</v>
      </c>
      <c r="D3" s="811"/>
      <c r="E3" s="811"/>
      <c r="F3" s="811"/>
      <c r="G3" s="811"/>
    </row>
    <row r="4" spans="1:10" ht="24.6" customHeight="1" x14ac:dyDescent="0.3">
      <c r="A4" s="809" t="s">
        <v>507</v>
      </c>
      <c r="B4" s="810"/>
      <c r="C4" s="811" t="s">
        <v>529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514</v>
      </c>
      <c r="H6" s="798"/>
      <c r="I6" s="798"/>
      <c r="J6" s="799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25">
      <c r="A8" s="814" t="s">
        <v>523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>
        <v>1032</v>
      </c>
      <c r="C9" s="775">
        <v>2111</v>
      </c>
      <c r="D9" s="770"/>
      <c r="E9" s="774">
        <v>11</v>
      </c>
      <c r="F9" s="774">
        <v>418000</v>
      </c>
      <c r="G9" s="756">
        <v>1331000</v>
      </c>
      <c r="H9" s="756">
        <v>1331000</v>
      </c>
      <c r="I9" s="756">
        <v>450000</v>
      </c>
      <c r="J9" s="771">
        <f>H9+I9</f>
        <v>1781000</v>
      </c>
    </row>
    <row r="10" spans="1:10" ht="19.95" customHeight="1" thickBot="1" x14ac:dyDescent="0.3">
      <c r="A10" s="794" t="s">
        <v>519</v>
      </c>
      <c r="B10" s="795"/>
      <c r="C10" s="796"/>
      <c r="D10" s="821" t="s">
        <v>534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519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450000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524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1032</v>
      </c>
      <c r="C16" s="775">
        <v>5169</v>
      </c>
      <c r="D16" s="748"/>
      <c r="E16" s="777">
        <v>11</v>
      </c>
      <c r="F16" s="778">
        <v>418000</v>
      </c>
      <c r="G16" s="757">
        <v>950000</v>
      </c>
      <c r="H16" s="757">
        <v>950000</v>
      </c>
      <c r="I16" s="779">
        <v>450000</v>
      </c>
      <c r="J16" s="758">
        <f>H16+I16</f>
        <v>1400000</v>
      </c>
    </row>
    <row r="17" spans="1:10" ht="19.95" customHeight="1" thickBot="1" x14ac:dyDescent="0.3">
      <c r="A17" s="794" t="s">
        <v>519</v>
      </c>
      <c r="B17" s="795"/>
      <c r="C17" s="796"/>
      <c r="D17" s="804" t="s">
        <v>533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519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519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519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450000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520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531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t="11.25" customHeight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idden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idden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idden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t="0.75" hidden="1" customHeight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idden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516</v>
      </c>
      <c r="B42" s="813"/>
      <c r="C42" s="813"/>
      <c r="D42" s="784" t="s">
        <v>532</v>
      </c>
      <c r="E42" s="765"/>
      <c r="F42" s="765"/>
      <c r="G42" s="766" t="s">
        <v>528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517</v>
      </c>
      <c r="B46" s="766"/>
      <c r="C46" s="766"/>
      <c r="D46" s="766"/>
      <c r="E46" s="765" t="s">
        <v>529</v>
      </c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518</v>
      </c>
      <c r="B50" s="813"/>
      <c r="C50" s="813"/>
      <c r="D50" s="810"/>
      <c r="E50" s="765" t="s">
        <v>530</v>
      </c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527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2020-05-18T10:07:37Z</cp:lastPrinted>
  <dcterms:created xsi:type="dcterms:W3CDTF">2003-09-02T05:56:17Z</dcterms:created>
  <dcterms:modified xsi:type="dcterms:W3CDTF">2020-05-22T07:36:26Z</dcterms:modified>
</cp:coreProperties>
</file>