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ZM\ZM-06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6" i="4" l="1"/>
  <c r="J18" i="4"/>
  <c r="J16" i="4" l="1"/>
  <c r="J24" i="4" l="1"/>
  <c r="I13" i="4"/>
  <c r="J22" i="4"/>
  <c r="J20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K56" i="9"/>
  <c r="K46" i="9"/>
  <c r="L46" i="9" s="1"/>
  <c r="K45" i="9"/>
  <c r="L45" i="9" s="1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X21" i="17" s="1"/>
  <c r="O22" i="17"/>
  <c r="AA22" i="17" s="1"/>
  <c r="O23" i="17"/>
  <c r="O24" i="17"/>
  <c r="O25" i="17"/>
  <c r="O27" i="17"/>
  <c r="O29" i="17"/>
  <c r="W29" i="17" s="1"/>
  <c r="O31" i="17"/>
  <c r="W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O83" i="17"/>
  <c r="W83" i="17" s="1"/>
  <c r="O84" i="17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X22" i="17" s="1"/>
  <c r="W22" i="17"/>
  <c r="V21" i="17"/>
  <c r="U20" i="17"/>
  <c r="V19" i="17"/>
  <c r="X19" i="17" s="1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Y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AA39" i="18" s="1"/>
  <c r="O40" i="18"/>
  <c r="AA40" i="18" s="1"/>
  <c r="O41" i="18"/>
  <c r="AA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W11" i="18" s="1"/>
  <c r="O12" i="18"/>
  <c r="O14" i="18"/>
  <c r="W14" i="18" s="1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Q30" i="18" s="1"/>
  <c r="Q8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O46" i="18"/>
  <c r="O48" i="18"/>
  <c r="W48" i="18" s="1"/>
  <c r="O49" i="18"/>
  <c r="W49" i="18" s="1"/>
  <c r="O51" i="18"/>
  <c r="Y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33" i="10" s="1"/>
  <c r="J35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48" i="18"/>
  <c r="X24" i="17"/>
  <c r="X16" i="17"/>
  <c r="Q85" i="17"/>
  <c r="W11" i="17"/>
  <c r="W60" i="17"/>
  <c r="X57" i="18"/>
  <c r="Y57" i="18"/>
  <c r="P44" i="18"/>
  <c r="J33" i="9"/>
  <c r="Y43" i="18"/>
  <c r="W77" i="17"/>
  <c r="W73" i="17"/>
  <c r="W82" i="17"/>
  <c r="Y74" i="17"/>
  <c r="Y65" i="17"/>
  <c r="H26" i="9"/>
  <c r="H68" i="9" s="1"/>
  <c r="K38" i="9"/>
  <c r="C17" i="11"/>
  <c r="K10" i="11"/>
  <c r="W70" i="17"/>
  <c r="P53" i="17"/>
  <c r="AA63" i="18"/>
  <c r="AA58" i="18" s="1"/>
  <c r="D20" i="11"/>
  <c r="F25" i="11"/>
  <c r="G25" i="11" s="1"/>
  <c r="I42" i="18"/>
  <c r="H25" i="26"/>
  <c r="H27" i="26" s="1"/>
  <c r="W54" i="18"/>
  <c r="Y40" i="18"/>
  <c r="W40" i="18"/>
  <c r="P63" i="18"/>
  <c r="W63" i="18"/>
  <c r="W69" i="17"/>
  <c r="AA38" i="17"/>
  <c r="W27" i="17"/>
  <c r="W8" i="17"/>
  <c r="K12" i="11"/>
  <c r="AA61" i="17"/>
  <c r="W61" i="17"/>
  <c r="W32" i="17" l="1"/>
  <c r="P18" i="17"/>
  <c r="F15" i="12"/>
  <c r="X30" i="18"/>
  <c r="N31" i="18"/>
  <c r="X10" i="17"/>
  <c r="X44" i="17"/>
  <c r="X84" i="17"/>
  <c r="F18" i="19"/>
  <c r="M29" i="26"/>
  <c r="J23" i="26"/>
  <c r="P14" i="17"/>
  <c r="X69" i="17"/>
  <c r="AA38" i="18"/>
  <c r="Y80" i="17"/>
  <c r="P70" i="17"/>
  <c r="AD18" i="17"/>
  <c r="X26" i="18"/>
  <c r="T31" i="18"/>
  <c r="X52" i="18"/>
  <c r="X27" i="17"/>
  <c r="X36" i="17"/>
  <c r="X72" i="17"/>
  <c r="W14" i="17"/>
  <c r="X38" i="18"/>
  <c r="P40" i="18"/>
  <c r="W56" i="17"/>
  <c r="Y19" i="17"/>
  <c r="D19" i="11"/>
  <c r="D23" i="11" s="1"/>
  <c r="D17" i="11"/>
  <c r="E10" i="11" s="1"/>
  <c r="P55" i="18"/>
  <c r="U58" i="18"/>
  <c r="Y85" i="17"/>
  <c r="X11" i="18"/>
  <c r="X28" i="18"/>
  <c r="X40" i="18"/>
  <c r="X42" i="18"/>
  <c r="X51" i="18"/>
  <c r="G6" i="17"/>
  <c r="X14" i="17"/>
  <c r="X18" i="17"/>
  <c r="Y63" i="17"/>
  <c r="X65" i="17"/>
  <c r="X70" i="17"/>
  <c r="N6" i="17"/>
  <c r="J18" i="26"/>
  <c r="L43" i="9"/>
  <c r="L59" i="9"/>
  <c r="M15" i="9"/>
  <c r="Y70" i="17"/>
  <c r="C26" i="11"/>
  <c r="X21" i="18"/>
  <c r="W51" i="18"/>
  <c r="Y30" i="18"/>
  <c r="X12" i="18"/>
  <c r="M8" i="18"/>
  <c r="Y21" i="18"/>
  <c r="Y29" i="18"/>
  <c r="X61" i="18"/>
  <c r="AC6" i="18"/>
  <c r="W13" i="17"/>
  <c r="X75" i="17"/>
  <c r="T6" i="17"/>
  <c r="AA37" i="17"/>
  <c r="L23" i="26"/>
  <c r="P39" i="18"/>
  <c r="Q51" i="18"/>
  <c r="Y37" i="18"/>
  <c r="AA37" i="18"/>
  <c r="X13" i="17"/>
  <c r="X47" i="17"/>
  <c r="Y53" i="17"/>
  <c r="X71" i="17"/>
  <c r="P21" i="18"/>
  <c r="X34" i="18"/>
  <c r="I40" i="18"/>
  <c r="I31" i="18" s="1"/>
  <c r="X41" i="18"/>
  <c r="M58" i="18"/>
  <c r="L6" i="17"/>
  <c r="Y39" i="17"/>
  <c r="Y63" i="18"/>
  <c r="X53" i="17"/>
  <c r="O6" i="17"/>
  <c r="Y23" i="18"/>
  <c r="I35" i="9"/>
  <c r="Y48" i="18"/>
  <c r="AA9" i="17"/>
  <c r="P23" i="18"/>
  <c r="F7" i="12"/>
  <c r="F9" i="12"/>
  <c r="F19" i="12"/>
  <c r="W23" i="18"/>
  <c r="X48" i="18"/>
  <c r="S58" i="18"/>
  <c r="Y14" i="18"/>
  <c r="Y22" i="18"/>
  <c r="G14" i="11"/>
  <c r="I27" i="10"/>
  <c r="L24" i="26"/>
  <c r="K35" i="8"/>
  <c r="I33" i="8"/>
  <c r="I34" i="8"/>
  <c r="L56" i="9"/>
  <c r="L36" i="9"/>
  <c r="J54" i="9"/>
  <c r="J40" i="9"/>
  <c r="J36" i="9"/>
  <c r="J56" i="9"/>
  <c r="O53" i="18"/>
  <c r="W53" i="18" s="1"/>
  <c r="X34" i="17"/>
  <c r="L38" i="9"/>
  <c r="E16" i="11"/>
  <c r="Y78" i="17"/>
  <c r="P9" i="17"/>
  <c r="X23" i="18"/>
  <c r="X32" i="18"/>
  <c r="Y45" i="18"/>
  <c r="W17" i="17"/>
  <c r="X58" i="17"/>
  <c r="Y49" i="17"/>
  <c r="AA33" i="17"/>
  <c r="G10" i="11"/>
  <c r="Y56" i="17"/>
  <c r="X19" i="18"/>
  <c r="Y35" i="17"/>
  <c r="Y17" i="17"/>
  <c r="X17" i="17"/>
  <c r="P43" i="18"/>
  <c r="F6" i="12"/>
  <c r="K27" i="10"/>
  <c r="X15" i="18"/>
  <c r="H8" i="18"/>
  <c r="X39" i="18"/>
  <c r="Y44" i="18"/>
  <c r="W20" i="17"/>
  <c r="X29" i="17"/>
  <c r="X35" i="17"/>
  <c r="Y67" i="17"/>
  <c r="E101" i="19"/>
  <c r="B28" i="19"/>
  <c r="J22" i="26"/>
  <c r="K34" i="8"/>
  <c r="J59" i="9"/>
  <c r="F46" i="10"/>
  <c r="F51" i="10" s="1"/>
  <c r="F59" i="10" s="1"/>
  <c r="G79" i="9"/>
  <c r="G84" i="9" s="1"/>
  <c r="G92" i="9" s="1"/>
  <c r="F49" i="8"/>
  <c r="F51" i="8" s="1"/>
  <c r="Y36" i="17"/>
  <c r="W36" i="17"/>
  <c r="W24" i="17"/>
  <c r="Y24" i="17"/>
  <c r="P61" i="18"/>
  <c r="X60" i="18"/>
  <c r="Y72" i="17"/>
  <c r="W59" i="17"/>
  <c r="Y59" i="17"/>
  <c r="K25" i="26"/>
  <c r="L25" i="26" s="1"/>
  <c r="Y10" i="17"/>
  <c r="P76" i="17"/>
  <c r="O7" i="18"/>
  <c r="AB3" i="18" s="1"/>
  <c r="W60" i="18"/>
  <c r="Y38" i="18"/>
  <c r="U53" i="18"/>
  <c r="X14" i="18"/>
  <c r="G6" i="11"/>
  <c r="Y55" i="18"/>
  <c r="Y7" i="17"/>
  <c r="W56" i="18"/>
  <c r="Y17" i="18"/>
  <c r="X17" i="18"/>
  <c r="W21" i="18"/>
  <c r="X24" i="18"/>
  <c r="M31" i="18"/>
  <c r="X44" i="18"/>
  <c r="X46" i="18"/>
  <c r="Y20" i="18"/>
  <c r="P20" i="18"/>
  <c r="Y16" i="18"/>
  <c r="O8" i="18"/>
  <c r="AB6" i="18"/>
  <c r="P41" i="18"/>
  <c r="W41" i="18"/>
  <c r="F17" i="19"/>
  <c r="C25" i="19"/>
  <c r="G37" i="26"/>
  <c r="G39" i="26" s="1"/>
  <c r="W22" i="18"/>
  <c r="AA22" i="18"/>
  <c r="Y14" i="17"/>
  <c r="Y83" i="17"/>
  <c r="Y54" i="18"/>
  <c r="Y41" i="18"/>
  <c r="W10" i="17"/>
  <c r="Y31" i="17"/>
  <c r="AA48" i="17"/>
  <c r="P64" i="18"/>
  <c r="I28" i="10"/>
  <c r="K32" i="10"/>
  <c r="M53" i="18"/>
  <c r="X64" i="18"/>
  <c r="L6" i="18"/>
  <c r="Y46" i="18"/>
  <c r="P46" i="18"/>
  <c r="W30" i="18"/>
  <c r="Y27" i="18"/>
  <c r="X27" i="18"/>
  <c r="Y15" i="18"/>
  <c r="U6" i="17"/>
  <c r="X62" i="17"/>
  <c r="Y62" i="17"/>
  <c r="W84" i="17"/>
  <c r="Q84" i="17"/>
  <c r="Q6" i="17" s="1"/>
  <c r="Y81" i="17"/>
  <c r="W81" i="17"/>
  <c r="W46" i="17"/>
  <c r="AA46" i="17"/>
  <c r="AA27" i="17"/>
  <c r="Y27" i="17"/>
  <c r="X12" i="17"/>
  <c r="W12" i="17"/>
  <c r="G11" i="11"/>
  <c r="K16" i="11"/>
  <c r="D22" i="11"/>
  <c r="G22" i="11" s="1"/>
  <c r="E8" i="11"/>
  <c r="G26" i="11"/>
  <c r="C21" i="11"/>
  <c r="J12" i="11"/>
  <c r="K33" i="10"/>
  <c r="F21" i="19"/>
  <c r="C30" i="19"/>
  <c r="X54" i="18"/>
  <c r="Y34" i="18"/>
  <c r="Y64" i="18"/>
  <c r="F12" i="12"/>
  <c r="I20" i="10"/>
  <c r="U31" i="18"/>
  <c r="S31" i="18"/>
  <c r="S53" i="18"/>
  <c r="X49" i="18"/>
  <c r="Y49" i="18"/>
  <c r="Y26" i="18"/>
  <c r="Y18" i="18"/>
  <c r="Y39" i="18"/>
  <c r="W39" i="18"/>
  <c r="X31" i="17"/>
  <c r="X43" i="17"/>
  <c r="Y43" i="17"/>
  <c r="X59" i="17"/>
  <c r="X68" i="17"/>
  <c r="Y79" i="17"/>
  <c r="Y77" i="17"/>
  <c r="P79" i="17"/>
  <c r="P65" i="17"/>
  <c r="Y60" i="17"/>
  <c r="Y41" i="17"/>
  <c r="W25" i="17"/>
  <c r="AD25" i="17"/>
  <c r="Y21" i="17"/>
  <c r="E12" i="11"/>
  <c r="E24" i="19"/>
  <c r="L39" i="9"/>
  <c r="J39" i="9"/>
  <c r="L37" i="9"/>
  <c r="J24" i="26"/>
  <c r="I35" i="8"/>
  <c r="K39" i="8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K27" i="26" l="1"/>
  <c r="L27" i="26" s="1"/>
  <c r="D24" i="19"/>
  <c r="H35" i="10"/>
  <c r="E70" i="19" s="1"/>
  <c r="E71" i="19" s="1"/>
  <c r="Q31" i="18"/>
  <c r="AD6" i="17"/>
  <c r="E51" i="19"/>
  <c r="F54" i="8"/>
  <c r="F63" i="8" s="1"/>
  <c r="AA6" i="17"/>
  <c r="AA2" i="17" s="1"/>
  <c r="AD2" i="17"/>
  <c r="AF2" i="17"/>
  <c r="AB2" i="17"/>
  <c r="AE2" i="17"/>
  <c r="AC2" i="17"/>
  <c r="F30" i="19"/>
  <c r="W6" i="17"/>
  <c r="G42" i="26"/>
  <c r="AA6" i="18"/>
  <c r="P6" i="17"/>
  <c r="P31" i="18"/>
  <c r="D25" i="19"/>
  <c r="AA3" i="18"/>
  <c r="AC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<sst xmlns="http://schemas.openxmlformats.org/spreadsheetml/2006/main" count="1034" uniqueCount="536">
  <si>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</si>
  <si>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</si>
  <si>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</si>
  <si>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</si>
  <si>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</si>
  <si>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</si>
  <si>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</si>
  <si>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</si>
  <si>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</si>
  <si>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</si>
  <si>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</si>
  <si>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</si>
  <si>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</si>
  <si>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</si>
  <si>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</si>
  <si>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</si>
  <si>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</si>
  <si>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</si>
  <si>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</si>
  <si>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</si>
  <si>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</si>
  <si>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</si>
  <si>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</si>
  <si>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</si>
  <si>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</si>
  <si>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</si>
  <si>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</si>
  <si>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</si>
  <si>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</si>
  <si>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</si>
  <si>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</si>
  <si>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</si>
  <si>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</si>
  <si>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</si>
  <si>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</si>
  <si>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</si>
  <si>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</si>
  <si>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</si>
  <si>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</si>
  <si>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</si>
  <si>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</si>
  <si>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</si>
  <si>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</si>
  <si>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</si>
  <si>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</si>
  <si>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</si>
  <si>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</si>
  <si>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</si>
  <si>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</si>
  <si>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</si>
  <si>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</si>
  <si>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</si>
  <si>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</si>
  <si>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</si>
  <si>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</si>
  <si>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</si>
  <si>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</si>
  <si>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</si>
  <si>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</si>
  <si>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</si>
  <si>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</si>
  <si>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</si>
  <si>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</si>
  <si>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</si>
  <si>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</si>
  <si>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</si>
  <si>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</si>
  <si>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</si>
  <si>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</si>
  <si>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</si>
  <si>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</si>
  <si>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</si>
  <si>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</si>
  <si>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</si>
  <si>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</si>
  <si>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</si>
  <si>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</si>
  <si>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</si>
  <si>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</si>
  <si>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</si>
  <si>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</si>
  <si>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</si>
  <si>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</si>
  <si>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</si>
  <si>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</si>
  <si>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</si>
  <si>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</si>
  <si>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</si>
  <si>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</si>
  <si>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</si>
  <si>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</si>
  <si>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</si>
  <si>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</si>
  <si>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</si>
  <si>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</si>
  <si>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</si>
  <si>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</si>
  <si>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</si>
  <si>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</si>
  <si>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</si>
  <si>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</si>
  <si>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</si>
  <si>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</si>
  <si>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</si>
  <si>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</si>
  <si>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</si>
  <si>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</si>
  <si>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</si>
  <si>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</si>
  <si>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</si>
  <si>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</si>
  <si>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</si>
  <si>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</si>
  <si>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</si>
  <si>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</si>
  <si>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</si>
  <si>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</si>
  <si>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</si>
  <si>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</si>
  <si>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</si>
  <si>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</si>
  <si>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</si>
  <si>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</si>
  <si>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</si>
  <si>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</si>
  <si>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</si>
  <si>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</si>
  <si>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</si>
  <si>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</si>
  <si>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</si>
  <si>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</si>
  <si>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</si>
  <si>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</si>
  <si>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</si>
  <si>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</si>
  <si>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</si>
  <si>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</si>
  <si>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</si>
  <si>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</si>
  <si>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</si>
  <si>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</si>
  <si>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</si>
  <si>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</si>
  <si>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</si>
  <si>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</si>
  <si>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</si>
  <si>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</si>
  <si>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</si>
  <si>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</si>
  <si>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</si>
  <si>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</si>
  <si>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</si>
  <si>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</si>
  <si>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</si>
  <si>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</si>
  <si>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</si>
  <si>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</si>
  <si>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</si>
  <si>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</si>
  <si>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</si>
  <si>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</si>
  <si>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</si>
  <si>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</si>
  <si>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</si>
  <si>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</si>
  <si>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</si>
  <si>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</si>
  <si>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</si>
  <si>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</si>
  <si>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</si>
  <si>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</si>
  <si>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</si>
  <si>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</si>
  <si>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</si>
  <si>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</si>
  <si>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</si>
  <si>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</si>
  <si>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</si>
  <si>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</si>
  <si>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</si>
  <si>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</si>
  <si>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</si>
  <si>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</si>
  <si>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</si>
  <si>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</si>
  <si>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</si>
  <si>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</si>
  <si>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</si>
  <si>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</si>
  <si>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</si>
  <si>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</si>
  <si>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</si>
  <si>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</si>
  <si>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</si>
  <si>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</si>
  <si>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</si>
  <si>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</si>
  <si>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</si>
  <si>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</si>
  <si>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</si>
  <si>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</si>
  <si>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</si>
  <si>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</si>
  <si>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</si>
  <si>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</si>
  <si>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</si>
  <si>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</si>
  <si>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</si>
  <si>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</si>
  <si>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</si>
  <si>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</si>
  <si>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</si>
  <si>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</si>
  <si>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</si>
  <si>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</si>
  <si>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</si>
  <si>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</si>
  <si>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</si>
  <si>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</si>
  <si>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</si>
  <si>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</si>
  <si>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</si>
  <si>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</si>
  <si>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</si>
  <si>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</si>
  <si>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</si>
  <si>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</si>
  <si>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</si>
  <si>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</si>
  <si>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</si>
  <si>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</si>
  <si>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</si>
  <si>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</si>
  <si>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</si>
  <si>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</si>
  <si>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</si>
  <si>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</si>
  <si>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</si>
  <si>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</si>
  <si>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</si>
  <si>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</si>
  <si>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</si>
  <si>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</si>
  <si>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</si>
  <si>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</si>
  <si>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</si>
  <si>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</si>
  <si>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</si>
  <si>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</si>
  <si>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</si>
  <si>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</si>
  <si>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</si>
  <si>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</si>
  <si>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</si>
  <si>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</si>
  <si>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</si>
  <si>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</si>
  <si>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</si>
  <si>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</si>
  <si>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</si>
  <si>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</si>
  <si>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</si>
  <si>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</si>
  <si>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</si>
  <si>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</si>
  <si>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</si>
  <si>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</si>
  <si>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</si>
  <si>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</si>
  <si>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</si>
  <si>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</si>
  <si>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</si>
  <si>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</si>
  <si>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</si>
  <si>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</si>
  <si>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</si>
  <si>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</si>
  <si>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</si>
  <si>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</si>
  <si>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</si>
  <si>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</si>
  <si>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</si>
  <si>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</si>
  <si>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</si>
  <si>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</si>
  <si>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</si>
  <si>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</si>
  <si>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</si>
  <si>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</si>
  <si>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</si>
  <si>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</si>
  <si>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</si>
  <si>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</si>
  <si>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</si>
  <si>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</si>
  <si>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</si>
  <si>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</si>
  <si>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</si>
  <si>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</si>
  <si>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</si>
  <si>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</si>
  <si>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</si>
  <si>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</si>
  <si>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</si>
  <si>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</si>
  <si>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</si>
  <si>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</si>
  <si>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</si>
  <si>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</si>
  <si>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</si>
  <si>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</si>
  <si>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</si>
  <si>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</si>
  <si>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</si>
  <si>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</si>
  <si>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</si>
  <si>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</si>
  <si>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</si>
  <si>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</si>
  <si>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</si>
  <si>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</si>
  <si>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</si>
  <si>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</si>
  <si>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</si>
  <si>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</si>
  <si>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</si>
  <si>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</si>
  <si>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</si>
  <si>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</si>
  <si>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</si>
  <si>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</si>
  <si>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</si>
  <si>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</si>
  <si>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</si>
  <si>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</si>
  <si>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</si>
  <si>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</si>
  <si>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</si>
  <si>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</si>
  <si>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</si>
  <si>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</si>
  <si>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</si>
  <si>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</si>
  <si>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</si>
  <si>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</si>
  <si>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</si>
  <si>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</si>
  <si>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</si>
  <si>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</si>
  <si>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</si>
  <si>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</si>
  <si>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</si>
  <si>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</si>
  <si>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</si>
  <si>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</si>
  <si>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</si>
  <si>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</si>
  <si>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</si>
  <si>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</si>
  <si>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</si>
  <si>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</si>
  <si>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</si>
  <si>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</si>
  <si>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</si>
  <si>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</si>
  <si>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</si>
  <si>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</si>
  <si>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</si>
  <si>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</si>
  <si>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</si>
  <si>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</si>
  <si>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</si>
  <si>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</si>
  <si>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</si>
  <si>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</si>
  <si>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</si>
  <si>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</si>
  <si>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</si>
  <si>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</si>
  <si>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</si>
  <si>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</si>
  <si>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</si>
  <si>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</si>
  <si>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</si>
  <si>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</si>
  <si>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</si>
  <si>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</si>
  <si>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</si>
  <si>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</si>
  <si>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</si>
  <si>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</si>
  <si>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</si>
  <si>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</si>
  <si>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</si>
  <si>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</si>
  <si>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</si>
  <si>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</si>
  <si>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</si>
  <si>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</si>
  <si>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</si>
  <si>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</si>
  <si>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</si>
  <si>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</si>
  <si>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</si>
  <si>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</si>
  <si>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</si>
  <si>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</si>
  <si>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</si>
  <si>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</si>
  <si>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</si>
  <si>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</si>
  <si>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</si>
  <si>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</si>
  <si>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</si>
  <si>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</si>
  <si>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</si>
  <si>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</si>
  <si>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</si>
  <si>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</si>
  <si>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</si>
  <si>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</si>
  <si>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</si>
  <si>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</si>
  <si>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</si>
  <si>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</si>
  <si>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</si>
  <si>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</si>
  <si>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</si>
  <si>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</si>
  <si>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</si>
  <si>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</si>
  <si>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</si>
  <si>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</si>
  <si>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</si>
  <si>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</si>
  <si>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</si>
  <si>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</si>
  <si>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</si>
  <si>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</si>
  <si>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</si>
  <si>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</si>
  <si>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</si>
  <si>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</si>
  <si>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</si>
  <si>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</si>
  <si>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</si>
  <si>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</si>
  <si>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</si>
  <si>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</si>
  <si>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</si>
  <si>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</si>
  <si>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</si>
  <si>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</si>
  <si>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</si>
  <si>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</si>
  <si>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</si>
  <si>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</si>
  <si>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</si>
  <si>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</si>
  <si>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</si>
  <si>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</si>
  <si>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</si>
  <si>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</si>
  <si>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</si>
  <si>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</si>
  <si>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</si>
  <si>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</si>
  <si>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</si>
  <si>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</si>
  <si>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</si>
  <si>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</si>
  <si>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</si>
  <si>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</si>
  <si>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</si>
  <si>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</si>
  <si>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</si>
  <si>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</si>
  <si>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</si>
  <si>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</si>
  <si>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</si>
  <si>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</si>
  <si>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</si>
  <si>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</si>
  <si>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</si>
  <si>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</si>
  <si>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</si>
  <si>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</si>
  <si>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</si>
  <si>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</si>
  <si>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</si>
  <si>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</si>
  <si>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</si>
  <si>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</si>
  <si>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</si>
  <si>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</si>
  <si>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</si>
  <si>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</si>
  <si>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</si>
  <si>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</si>
  <si>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</si>
  <si>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</si>
  <si>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</si>
  <si>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</si>
  <si>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</si>
  <si>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</si>
  <si>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</si>
  <si>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</si>
  <si>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</si>
  <si>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</si>
  <si>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</si>
  <si>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</si>
  <si>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</si>
  <si>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</si>
  <si>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</si>
  <si>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</si>
  <si>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</si>
  <si>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</si>
  <si>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</si>
  <si>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</si>
  <si>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</si>
  <si>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</si>
  <si>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</si>
  <si>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</si>
  <si>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</si>
  <si>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</si>
  <si>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</si>
  <si>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</si>
  <si>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</si>
  <si>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Financování - převod z FRR</t>
  </si>
  <si>
    <t>Datum přijetí na OFŠ a podpis:</t>
  </si>
  <si>
    <t>Iveta Hrkotová</t>
  </si>
  <si>
    <t>Ing. Jiří Jiránek</t>
  </si>
  <si>
    <t>Nouzový stav z důvodu COVID-19 - nákup materiálu</t>
  </si>
  <si>
    <t>Částku 385 006,13 Kč žádáme na pokrytí nákladů na nákup ochranného materiálu, dezinfekčních prostředků  a technického vybavení v rámci nouzového stavu z důvodu COVID -19.</t>
  </si>
  <si>
    <t>Nouzový stav z důvodu COVID-19 - nákup  DDHM</t>
  </si>
  <si>
    <t>kancelář starosty a vnitřní správy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</si>
</sst>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04A-4874-BB60-550811FBCF1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4A-4874-BB60-550811FBCF1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04A-4874-BB60-550811FBCF1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4A-4874-BB60-550811FBCF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04A-4874-BB60-550811FBCF1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4A-4874-BB60-550811FBCF1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04A-4874-BB60-550811FBCF1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04A-4874-BB60-550811FBCF1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04A-4874-BB60-550811FBCF1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04A-4874-BB60-550811FBCF1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04A-4874-BB60-550811FBCF1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04A-4874-BB60-550811FBCF16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04A-4874-BB60-550811FBCF1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4A-4874-BB60-550811FBCF1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04A-4874-BB60-550811FBC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89-47F0-9CAA-4FA1E6CAE291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89-47F0-9CAA-4FA1E6CAE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990336"/>
        <c:axId val="294990728"/>
        <c:axId val="573689856"/>
      </c:bar3DChart>
      <c:catAx>
        <c:axId val="29499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9907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94990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990336"/>
        <c:crosses val="autoZero"/>
        <c:crossBetween val="between"/>
      </c:valAx>
      <c:serAx>
        <c:axId val="57368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9907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78C-44C7-B596-8F951C9E0D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8C-44C7-B596-8F951C9E0D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78C-44C7-B596-8F951C9E0D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8C-44C7-B596-8F951C9E0D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78C-44C7-B596-8F951C9E0D9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8C-44C7-B596-8F951C9E0D9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78C-44C7-B596-8F951C9E0D9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8C-44C7-B596-8F951C9E0D9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78C-44C7-B596-8F951C9E0D9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8C-44C7-B596-8F951C9E0D9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78C-44C7-B596-8F951C9E0D9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78C-44C7-B596-8F951C9E0D9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78C-44C7-B596-8F951C9E0D9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8C-44C7-B596-8F951C9E0D9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78C-44C7-B596-8F951C9E0D9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78C-44C7-B596-8F951C9E0D9A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78C-44C7-B596-8F951C9E0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DC-426C-8EA7-41DD6DB6D9A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DC-426C-8EA7-41DD6DB6D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1211024"/>
        <c:axId val="581209848"/>
        <c:axId val="573695368"/>
      </c:bar3DChart>
      <c:catAx>
        <c:axId val="581211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12098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81209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1211024"/>
        <c:crosses val="autoZero"/>
        <c:crossBetween val="between"/>
      </c:valAx>
      <c:serAx>
        <c:axId val="573695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12098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5546875" customWidth="1"/>
    <col min="5" max="5" width="6.109375" customWidth="1"/>
    <col min="6" max="7" width="16.6640625" customWidth="1"/>
    <col min="8" max="8" width="17.5546875" customWidth="1"/>
    <col min="9" max="9" width="20.6640625" customWidth="1"/>
    <col min="10" max="10" width="17.33203125" customWidth="1"/>
  </cols>
  <sheetData>
    <row r="1" spans="1:10" ht="17.399999999999999" x14ac:dyDescent="0.3">
      <c r="A1" s="799" t="s">
        <v>505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4" x14ac:dyDescent="0.3">
      <c r="B2" s="679"/>
    </row>
    <row r="3" spans="1:10" ht="22.2" customHeight="1" x14ac:dyDescent="0.3">
      <c r="A3" s="806" t="s">
        <v>506</v>
      </c>
      <c r="B3" s="807"/>
      <c r="C3" s="810" t="s">
        <v>535</v>
      </c>
      <c r="D3" s="810"/>
      <c r="E3" s="810"/>
      <c r="F3" s="810"/>
      <c r="G3" s="810"/>
    </row>
    <row r="4" spans="1:10" ht="24.6" customHeight="1" x14ac:dyDescent="0.3">
      <c r="A4" s="808" t="s">
        <v>507</v>
      </c>
      <c r="B4" s="809"/>
      <c r="C4" s="810" t="s">
        <v>530</v>
      </c>
      <c r="D4" s="810"/>
      <c r="E4" s="810"/>
      <c r="F4" s="810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796" t="s">
        <v>514</v>
      </c>
      <c r="H6" s="797"/>
      <c r="I6" s="797"/>
      <c r="J6" s="798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13" t="s">
        <v>523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94393701.060000002</v>
      </c>
      <c r="H9" s="756">
        <v>132173069.03</v>
      </c>
      <c r="I9" s="756">
        <v>385006.13</v>
      </c>
      <c r="J9" s="771">
        <f>H9+I9</f>
        <v>132558075.16</v>
      </c>
    </row>
    <row r="10" spans="1:10" ht="19.95" customHeight="1" thickBot="1" x14ac:dyDescent="0.3">
      <c r="A10" s="793" t="s">
        <v>519</v>
      </c>
      <c r="B10" s="794"/>
      <c r="C10" s="795"/>
      <c r="D10" s="803" t="s">
        <v>528</v>
      </c>
      <c r="E10" s="804"/>
      <c r="F10" s="804"/>
      <c r="G10" s="804"/>
      <c r="H10" s="804"/>
      <c r="I10" s="804"/>
      <c r="J10" s="805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0" t="s">
        <v>519</v>
      </c>
      <c r="B12" s="821"/>
      <c r="C12" s="822"/>
      <c r="D12" s="800"/>
      <c r="E12" s="801"/>
      <c r="F12" s="801"/>
      <c r="G12" s="801"/>
      <c r="H12" s="801"/>
      <c r="I12" s="801"/>
      <c r="J12" s="802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385006.13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6" t="s">
        <v>524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95" customHeight="1" x14ac:dyDescent="0.25">
      <c r="A16" s="768" t="s">
        <v>7</v>
      </c>
      <c r="B16" s="770">
        <v>5213</v>
      </c>
      <c r="C16" s="775">
        <v>5139</v>
      </c>
      <c r="D16" s="770"/>
      <c r="E16" s="774">
        <v>9</v>
      </c>
      <c r="F16" s="774">
        <v>190147</v>
      </c>
      <c r="G16" s="756">
        <v>0</v>
      </c>
      <c r="H16" s="756">
        <v>105644</v>
      </c>
      <c r="I16" s="756">
        <v>361822.53</v>
      </c>
      <c r="J16" s="771">
        <f>H16+I16</f>
        <v>467466.53</v>
      </c>
    </row>
    <row r="17" spans="1:10" ht="19.95" customHeight="1" x14ac:dyDescent="0.25">
      <c r="A17" s="793" t="s">
        <v>519</v>
      </c>
      <c r="B17" s="794"/>
      <c r="C17" s="795"/>
      <c r="D17" s="803" t="s">
        <v>532</v>
      </c>
      <c r="E17" s="804"/>
      <c r="F17" s="804"/>
      <c r="G17" s="804"/>
      <c r="H17" s="804"/>
      <c r="I17" s="804"/>
      <c r="J17" s="805"/>
    </row>
    <row r="18" spans="1:10" ht="19.95" customHeight="1" x14ac:dyDescent="0.25">
      <c r="A18" s="768" t="s">
        <v>227</v>
      </c>
      <c r="B18" s="770">
        <v>5213</v>
      </c>
      <c r="C18" s="775">
        <v>5137</v>
      </c>
      <c r="D18" s="770"/>
      <c r="E18" s="774">
        <v>9</v>
      </c>
      <c r="F18" s="774">
        <v>190147</v>
      </c>
      <c r="G18" s="756">
        <v>0</v>
      </c>
      <c r="H18" s="756">
        <v>0</v>
      </c>
      <c r="I18" s="756">
        <v>23183.599999999999</v>
      </c>
      <c r="J18" s="771">
        <f>H18+I18</f>
        <v>23183.599999999999</v>
      </c>
    </row>
    <row r="19" spans="1:10" ht="19.95" customHeight="1" thickBot="1" x14ac:dyDescent="0.3">
      <c r="A19" s="793" t="s">
        <v>519</v>
      </c>
      <c r="B19" s="794"/>
      <c r="C19" s="795"/>
      <c r="D19" s="803" t="s">
        <v>534</v>
      </c>
      <c r="E19" s="804"/>
      <c r="F19" s="804"/>
      <c r="G19" s="804"/>
      <c r="H19" s="804"/>
      <c r="I19" s="804"/>
      <c r="J19" s="805"/>
    </row>
    <row r="20" spans="1:10" ht="19.95" hidden="1" customHeight="1" x14ac:dyDescent="0.25">
      <c r="A20" s="751" t="s">
        <v>227</v>
      </c>
      <c r="B20" s="776"/>
      <c r="C20" s="776"/>
      <c r="D20" s="748"/>
      <c r="E20" s="777"/>
      <c r="F20" s="779"/>
      <c r="G20" s="778"/>
      <c r="H20" s="778"/>
      <c r="I20" s="778"/>
      <c r="J20" s="758">
        <f>H20+I20</f>
        <v>0</v>
      </c>
    </row>
    <row r="21" spans="1:10" ht="19.95" hidden="1" customHeight="1" x14ac:dyDescent="0.25">
      <c r="A21" s="793" t="s">
        <v>519</v>
      </c>
      <c r="B21" s="794"/>
      <c r="C21" s="795"/>
      <c r="D21" s="823"/>
      <c r="E21" s="824"/>
      <c r="F21" s="824"/>
      <c r="G21" s="824"/>
      <c r="H21" s="824"/>
      <c r="I21" s="824"/>
      <c r="J21" s="825"/>
    </row>
    <row r="22" spans="1:10" ht="19.95" hidden="1" customHeight="1" x14ac:dyDescent="0.25">
      <c r="A22" s="751" t="s">
        <v>525</v>
      </c>
      <c r="B22" s="776"/>
      <c r="C22" s="776"/>
      <c r="D22" s="748"/>
      <c r="E22" s="777"/>
      <c r="F22" s="747"/>
      <c r="G22" s="757"/>
      <c r="H22" s="757"/>
      <c r="I22" s="778"/>
      <c r="J22" s="758">
        <f>H22+I22</f>
        <v>0</v>
      </c>
    </row>
    <row r="23" spans="1:10" ht="19.95" hidden="1" customHeight="1" x14ac:dyDescent="0.25">
      <c r="A23" s="793" t="s">
        <v>519</v>
      </c>
      <c r="B23" s="794"/>
      <c r="C23" s="795"/>
      <c r="D23" s="823"/>
      <c r="E23" s="824"/>
      <c r="F23" s="824"/>
      <c r="G23" s="824"/>
      <c r="H23" s="824"/>
      <c r="I23" s="824"/>
      <c r="J23" s="825"/>
    </row>
    <row r="24" spans="1:10" ht="19.95" hidden="1" customHeight="1" x14ac:dyDescent="0.25">
      <c r="A24" s="751" t="s">
        <v>159</v>
      </c>
      <c r="B24" s="750"/>
      <c r="C24" s="749"/>
      <c r="D24" s="748"/>
      <c r="E24" s="747"/>
      <c r="F24" s="747"/>
      <c r="G24" s="757"/>
      <c r="H24" s="757"/>
      <c r="I24" s="757"/>
      <c r="J24" s="758">
        <f>H24+I24</f>
        <v>0</v>
      </c>
    </row>
    <row r="25" spans="1:10" ht="19.95" hidden="1" customHeight="1" thickBot="1" x14ac:dyDescent="0.3">
      <c r="A25" s="820" t="s">
        <v>519</v>
      </c>
      <c r="B25" s="821"/>
      <c r="C25" s="822"/>
      <c r="D25" s="800"/>
      <c r="E25" s="801"/>
      <c r="F25" s="801"/>
      <c r="G25" s="801"/>
      <c r="H25" s="801"/>
      <c r="I25" s="801"/>
      <c r="J25" s="802"/>
    </row>
    <row r="26" spans="1:10" ht="19.95" customHeight="1" thickBot="1" x14ac:dyDescent="0.35">
      <c r="A26" s="754"/>
      <c r="B26" s="755"/>
      <c r="C26" s="755"/>
      <c r="D26" s="755"/>
      <c r="E26" s="755"/>
      <c r="F26" s="755"/>
      <c r="G26" s="780"/>
      <c r="H26" s="781"/>
      <c r="I26" s="763">
        <f>SUM(I16:I18)</f>
        <v>385006.13</v>
      </c>
      <c r="J26" s="782"/>
    </row>
    <row r="27" spans="1:10" ht="19.95" customHeight="1" x14ac:dyDescent="0.3">
      <c r="A27" s="752"/>
      <c r="B27" s="753"/>
      <c r="C27" s="753"/>
      <c r="D27" s="753"/>
      <c r="E27" s="753"/>
      <c r="F27" s="753"/>
      <c r="G27" s="764"/>
      <c r="H27" s="764"/>
      <c r="I27" s="764"/>
      <c r="J27" s="764"/>
    </row>
    <row r="28" spans="1:10" ht="15.6" x14ac:dyDescent="0.3">
      <c r="A28" s="812" t="s">
        <v>520</v>
      </c>
      <c r="B28" s="812"/>
      <c r="C28" s="812"/>
      <c r="D28" s="809"/>
      <c r="E28" s="809"/>
      <c r="F28" s="809"/>
      <c r="G28" s="765"/>
      <c r="H28" s="765"/>
      <c r="I28" s="765"/>
      <c r="J28" s="765"/>
    </row>
    <row r="29" spans="1:10" x14ac:dyDescent="0.25">
      <c r="A29" s="819" t="s">
        <v>533</v>
      </c>
      <c r="B29" s="819"/>
      <c r="C29" s="819"/>
      <c r="D29" s="819"/>
      <c r="E29" s="819"/>
      <c r="F29" s="819"/>
      <c r="G29" s="819"/>
      <c r="H29" s="819"/>
      <c r="I29" s="819"/>
      <c r="J29" s="819"/>
    </row>
    <row r="30" spans="1:10" x14ac:dyDescent="0.25">
      <c r="A30" s="819"/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0" x14ac:dyDescent="0.25">
      <c r="A31" s="819"/>
      <c r="B31" s="819"/>
      <c r="C31" s="819"/>
      <c r="D31" s="819"/>
      <c r="E31" s="819"/>
      <c r="F31" s="819"/>
      <c r="G31" s="819"/>
      <c r="H31" s="819"/>
      <c r="I31" s="819"/>
      <c r="J31" s="819"/>
    </row>
    <row r="32" spans="1:10" x14ac:dyDescent="0.25">
      <c r="A32" s="819"/>
      <c r="B32" s="819"/>
      <c r="C32" s="819"/>
      <c r="D32" s="819"/>
      <c r="E32" s="819"/>
      <c r="F32" s="819"/>
      <c r="G32" s="819"/>
      <c r="H32" s="819"/>
      <c r="I32" s="819"/>
      <c r="J32" s="819"/>
    </row>
    <row r="33" spans="1:10" ht="11.4" customHeight="1" x14ac:dyDescent="0.25">
      <c r="A33" s="819"/>
      <c r="B33" s="819"/>
      <c r="C33" s="819"/>
      <c r="D33" s="819"/>
      <c r="E33" s="819"/>
      <c r="F33" s="819"/>
      <c r="G33" s="819"/>
      <c r="H33" s="819"/>
      <c r="I33" s="819"/>
      <c r="J33" s="819"/>
    </row>
    <row r="34" spans="1:10" hidden="1" x14ac:dyDescent="0.25">
      <c r="A34" s="819"/>
      <c r="B34" s="819"/>
      <c r="C34" s="819"/>
      <c r="D34" s="819"/>
      <c r="E34" s="819"/>
      <c r="F34" s="819"/>
      <c r="G34" s="819"/>
      <c r="H34" s="819"/>
      <c r="I34" s="819"/>
      <c r="J34" s="819"/>
    </row>
    <row r="35" spans="1:10" hidden="1" x14ac:dyDescent="0.25">
      <c r="A35" s="819"/>
      <c r="B35" s="819"/>
      <c r="C35" s="819"/>
      <c r="D35" s="819"/>
      <c r="E35" s="819"/>
      <c r="F35" s="819"/>
      <c r="G35" s="819"/>
      <c r="H35" s="819"/>
      <c r="I35" s="819"/>
      <c r="J35" s="819"/>
    </row>
    <row r="36" spans="1:10" hidden="1" x14ac:dyDescent="0.25">
      <c r="A36" s="819"/>
      <c r="B36" s="819"/>
      <c r="C36" s="819"/>
      <c r="D36" s="819"/>
      <c r="E36" s="819"/>
      <c r="F36" s="819"/>
      <c r="G36" s="819"/>
      <c r="H36" s="819"/>
      <c r="I36" s="819"/>
      <c r="J36" s="819"/>
    </row>
    <row r="37" spans="1:10" hidden="1" x14ac:dyDescent="0.25">
      <c r="A37" s="819"/>
      <c r="B37" s="819"/>
      <c r="C37" s="819"/>
      <c r="D37" s="819"/>
      <c r="E37" s="819"/>
      <c r="F37" s="819"/>
      <c r="G37" s="819"/>
      <c r="H37" s="819"/>
      <c r="I37" s="819"/>
      <c r="J37" s="819"/>
    </row>
    <row r="38" spans="1:10" hidden="1" x14ac:dyDescent="0.25">
      <c r="A38" s="819"/>
      <c r="B38" s="819"/>
      <c r="C38" s="819"/>
      <c r="D38" s="819"/>
      <c r="E38" s="819"/>
      <c r="F38" s="819"/>
      <c r="G38" s="819"/>
      <c r="H38" s="819"/>
      <c r="I38" s="819"/>
      <c r="J38" s="819"/>
    </row>
    <row r="39" spans="1:10" hidden="1" x14ac:dyDescent="0.25">
      <c r="A39" s="819"/>
      <c r="B39" s="819"/>
      <c r="C39" s="819"/>
      <c r="D39" s="819"/>
      <c r="E39" s="819"/>
      <c r="F39" s="819"/>
      <c r="G39" s="819"/>
      <c r="H39" s="819"/>
      <c r="I39" s="819"/>
      <c r="J39" s="819"/>
    </row>
    <row r="40" spans="1:10" hidden="1" x14ac:dyDescent="0.25">
      <c r="A40" s="819"/>
      <c r="B40" s="819"/>
      <c r="C40" s="819"/>
      <c r="D40" s="819"/>
      <c r="E40" s="819"/>
      <c r="F40" s="819"/>
      <c r="G40" s="819"/>
      <c r="H40" s="819"/>
      <c r="I40" s="819"/>
      <c r="J40" s="819"/>
    </row>
    <row r="41" spans="1:10" hidden="1" x14ac:dyDescent="0.25">
      <c r="A41" s="819"/>
      <c r="B41" s="819"/>
      <c r="C41" s="819"/>
      <c r="D41" s="819"/>
      <c r="E41" s="819"/>
      <c r="F41" s="819"/>
      <c r="G41" s="819"/>
      <c r="H41" s="819"/>
      <c r="I41" s="819"/>
      <c r="J41" s="819"/>
    </row>
    <row r="42" spans="1:10" hidden="1" x14ac:dyDescent="0.25">
      <c r="A42" s="819"/>
      <c r="B42" s="819"/>
      <c r="C42" s="819"/>
      <c r="D42" s="819"/>
      <c r="E42" s="819"/>
      <c r="F42" s="819"/>
      <c r="G42" s="819"/>
      <c r="H42" s="819"/>
      <c r="I42" s="819"/>
      <c r="J42" s="819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812" t="s">
        <v>516</v>
      </c>
      <c r="B44" s="812"/>
      <c r="C44" s="812"/>
      <c r="D44" s="783">
        <v>43980</v>
      </c>
      <c r="E44" s="765"/>
      <c r="F44" s="765"/>
      <c r="G44" s="766" t="s">
        <v>529</v>
      </c>
      <c r="H44" s="766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.6" x14ac:dyDescent="0.3">
      <c r="A48" s="766" t="s">
        <v>517</v>
      </c>
      <c r="B48" s="766"/>
      <c r="C48" s="766"/>
      <c r="D48" s="766"/>
      <c r="E48" s="765"/>
      <c r="F48" s="765"/>
      <c r="G48" s="765"/>
      <c r="H48" s="765"/>
      <c r="I48" s="765"/>
      <c r="J48" s="765"/>
    </row>
    <row r="49" spans="1:10" ht="15" x14ac:dyDescent="0.25">
      <c r="A49" s="765" t="s">
        <v>526</v>
      </c>
      <c r="B49" s="765"/>
      <c r="C49" s="765"/>
      <c r="D49" s="765"/>
      <c r="E49" s="772" t="s">
        <v>530</v>
      </c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812" t="s">
        <v>518</v>
      </c>
      <c r="B52" s="812"/>
      <c r="C52" s="812"/>
      <c r="D52" s="809"/>
      <c r="E52" s="765"/>
      <c r="G52" s="765"/>
      <c r="H52" s="765"/>
      <c r="I52" s="765"/>
      <c r="J52" s="765"/>
    </row>
    <row r="53" spans="1:10" ht="15" x14ac:dyDescent="0.25">
      <c r="A53" s="765" t="s">
        <v>526</v>
      </c>
      <c r="B53" s="765"/>
      <c r="C53" s="765"/>
      <c r="D53" s="765"/>
      <c r="E53" s="772" t="s">
        <v>531</v>
      </c>
      <c r="F53" s="765"/>
      <c r="G53" s="765"/>
      <c r="H53" s="765"/>
      <c r="I53" s="765"/>
      <c r="J53" s="765"/>
    </row>
    <row r="54" spans="1:10" ht="15" x14ac:dyDescent="0.25">
      <c r="A54" s="811" t="s">
        <v>527</v>
      </c>
      <c r="B54" s="811"/>
      <c r="C54" s="811"/>
      <c r="D54" s="811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5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  <row r="83" spans="1:10" ht="15" x14ac:dyDescent="0.25">
      <c r="A83" s="765"/>
      <c r="B83" s="765"/>
      <c r="C83" s="765"/>
      <c r="D83" s="765"/>
      <c r="E83" s="765"/>
      <c r="F83" s="765"/>
      <c r="G83" s="765"/>
      <c r="H83" s="765"/>
      <c r="I83" s="765"/>
      <c r="J83" s="765"/>
    </row>
  </sheetData>
  <mergeCells count="27">
    <mergeCell ref="A54:D54"/>
    <mergeCell ref="A52:D52"/>
    <mergeCell ref="A44:C44"/>
    <mergeCell ref="A8:J8"/>
    <mergeCell ref="A15:J15"/>
    <mergeCell ref="A29:J42"/>
    <mergeCell ref="A10:C10"/>
    <mergeCell ref="D10:J10"/>
    <mergeCell ref="A28:F28"/>
    <mergeCell ref="A12:C12"/>
    <mergeCell ref="A23:C23"/>
    <mergeCell ref="D25:J25"/>
    <mergeCell ref="A21:C21"/>
    <mergeCell ref="D23:J23"/>
    <mergeCell ref="A25:C25"/>
    <mergeCell ref="D21:J21"/>
    <mergeCell ref="A19:C19"/>
    <mergeCell ref="G6:J6"/>
    <mergeCell ref="A1:J1"/>
    <mergeCell ref="D12:J12"/>
    <mergeCell ref="D19:J19"/>
    <mergeCell ref="A3:B3"/>
    <mergeCell ref="A4:B4"/>
    <mergeCell ref="C3:G3"/>
    <mergeCell ref="C4:F4"/>
    <mergeCell ref="A17:C17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2020-05-29T07:42:27Z</cp:lastPrinted>
  <dcterms:created xsi:type="dcterms:W3CDTF">2003-09-02T05:56:17Z</dcterms:created>
  <dcterms:modified xsi:type="dcterms:W3CDTF">2020-06-29T11:56:57Z</dcterms:modified>
</cp:coreProperties>
</file>