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ZM-130622\Z23\"/>
    </mc:Choice>
  </mc:AlternateContent>
  <xr:revisionPtr revIDLastSave="0" documentId="8_{0B08AB49-A2D7-4290-A49C-06616528876A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6" i="4" l="1"/>
  <c r="J9" i="4"/>
  <c r="I13" i="4" l="1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G37" i="26" l="1"/>
  <c r="G39" i="26" s="1"/>
  <c r="F46" i="10"/>
  <c r="F51" i="10" s="1"/>
  <c r="F59" i="10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<sst xmlns="http://schemas.openxmlformats.org/spreadsheetml/2006/main" count="1027" uniqueCount="534">
  <si>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</si>
  <si>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</si>
  <si>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</si>
  <si>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</si>
  <si>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</si>
  <si>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</si>
  <si>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</si>
  <si>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</si>
  <si>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</si>
  <si>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</si>
  <si>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</si>
  <si>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</si>
  <si>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</si>
  <si>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</si>
  <si>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</si>
  <si>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</si>
  <si>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</si>
  <si>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</si>
  <si>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</si>
  <si>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</si>
  <si>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</si>
  <si>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</si>
  <si>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</si>
  <si>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</si>
  <si>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</si>
  <si>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</si>
  <si>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</si>
  <si>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</si>
  <si>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</si>
  <si>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</si>
  <si>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</si>
  <si>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</si>
  <si>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</si>
  <si>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</si>
  <si>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</si>
  <si>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</si>
  <si>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</si>
  <si>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</si>
  <si>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</si>
  <si>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</si>
  <si>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</si>
  <si>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</si>
  <si>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</si>
  <si>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</si>
  <si>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</si>
  <si>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</si>
  <si>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</si>
  <si>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</si>
  <si>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</si>
  <si>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</si>
  <si>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</si>
  <si>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</si>
  <si>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</si>
  <si>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</si>
  <si>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</si>
  <si>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</si>
  <si>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</si>
  <si>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</si>
  <si>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</si>
  <si>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</si>
  <si>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</si>
  <si>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</si>
  <si>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</si>
  <si>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</si>
  <si>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</si>
  <si>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</si>
  <si>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</si>
  <si>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</si>
  <si>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</si>
  <si>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</si>
  <si>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</si>
  <si>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</si>
  <si>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</si>
  <si>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</si>
  <si>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</si>
  <si>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</si>
  <si>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</si>
  <si>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</si>
  <si>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</si>
  <si>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</si>
  <si>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</si>
  <si>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</si>
  <si>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</si>
  <si>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</si>
  <si>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</si>
  <si>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</si>
  <si>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</si>
  <si>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</si>
  <si>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</si>
  <si>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</si>
  <si>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</si>
  <si>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</si>
  <si>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</si>
  <si>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</si>
  <si>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</si>
  <si>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</si>
  <si>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</si>
  <si>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</si>
  <si>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</si>
  <si>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</si>
  <si>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</si>
  <si>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</si>
  <si>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</si>
  <si>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</si>
  <si>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</si>
  <si>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</si>
  <si>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</si>
  <si>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</si>
  <si>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</si>
  <si>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</si>
  <si>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</si>
  <si>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</si>
  <si>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</si>
  <si>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</si>
  <si>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</si>
  <si>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</si>
  <si>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</si>
  <si>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</si>
  <si>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</si>
  <si>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</si>
  <si>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</si>
  <si>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</si>
  <si>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</si>
  <si>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</si>
  <si>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</si>
  <si>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</si>
  <si>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</si>
  <si>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</si>
  <si>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</si>
  <si>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</si>
  <si>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</si>
  <si>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</si>
  <si>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</si>
  <si>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</si>
  <si>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</si>
  <si>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</si>
  <si>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</si>
  <si>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</si>
  <si>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</si>
  <si>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</si>
  <si>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</si>
  <si>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</si>
  <si>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</si>
  <si>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</si>
  <si>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</si>
  <si>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</si>
  <si>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</si>
  <si>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</si>
  <si>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</si>
  <si>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</si>
  <si>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</si>
  <si>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</si>
  <si>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</si>
  <si>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</si>
  <si>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</si>
  <si>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</si>
  <si>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</si>
  <si>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</si>
  <si>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</si>
  <si>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</si>
  <si>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</si>
  <si>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</si>
  <si>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</si>
  <si>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</si>
  <si>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</si>
  <si>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</si>
  <si>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</si>
  <si>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</si>
  <si>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</si>
  <si>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</si>
  <si>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</si>
  <si>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</si>
  <si>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</si>
  <si>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</si>
  <si>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</si>
  <si>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</si>
  <si>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</si>
  <si>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</si>
  <si>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</si>
  <si>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</si>
  <si>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</si>
  <si>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</si>
  <si>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</si>
  <si>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</si>
  <si>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</si>
  <si>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</si>
  <si>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</si>
  <si>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</si>
  <si>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</si>
  <si>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</si>
  <si>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</si>
  <si>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</si>
  <si>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</si>
  <si>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</si>
  <si>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</si>
  <si>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</si>
  <si>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</si>
  <si>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</si>
  <si>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</si>
  <si>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</si>
  <si>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</si>
  <si>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</si>
  <si>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</si>
  <si>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</si>
  <si>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</si>
  <si>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</si>
  <si>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</si>
  <si>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</si>
  <si>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</si>
  <si>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</si>
  <si>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</si>
  <si>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</si>
  <si>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</si>
  <si>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</si>
  <si>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</si>
  <si>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</si>
  <si>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</si>
  <si>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</si>
  <si>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</si>
  <si>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</si>
  <si>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</si>
  <si>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</si>
  <si>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</si>
  <si>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</si>
  <si>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</si>
  <si>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</si>
  <si>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</si>
  <si>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</si>
  <si>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</si>
  <si>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</si>
  <si>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</si>
  <si>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</si>
  <si>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</si>
  <si>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</si>
  <si>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</si>
  <si>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</si>
  <si>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</si>
  <si>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</si>
  <si>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</si>
  <si>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</si>
  <si>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</si>
  <si>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</si>
  <si>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</si>
  <si>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</si>
  <si>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</si>
  <si>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</si>
  <si>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</si>
  <si>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</si>
  <si>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</si>
  <si>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</si>
  <si>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</si>
  <si>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</si>
  <si>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</si>
  <si>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</si>
  <si>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</si>
  <si>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</si>
  <si>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</si>
  <si>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</si>
  <si>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</si>
  <si>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</si>
  <si>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</si>
  <si>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</si>
  <si>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</si>
  <si>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</si>
  <si>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</si>
  <si>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</si>
  <si>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</si>
  <si>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</si>
  <si>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</si>
  <si>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</si>
  <si>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</si>
  <si>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</si>
  <si>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</si>
  <si>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</si>
  <si>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</si>
  <si>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</si>
  <si>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</si>
  <si>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</si>
  <si>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</si>
  <si>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</si>
  <si>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</si>
  <si>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</si>
  <si>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</si>
  <si>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</si>
  <si>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</si>
  <si>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</si>
  <si>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</si>
  <si>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</si>
  <si>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</si>
  <si>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</si>
  <si>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</si>
  <si>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</si>
  <si>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</si>
  <si>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</si>
  <si>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</si>
  <si>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</si>
  <si>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</si>
  <si>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</si>
  <si>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</si>
  <si>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</si>
  <si>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</si>
  <si>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</si>
  <si>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</si>
  <si>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</si>
  <si>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</si>
  <si>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</si>
  <si>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</si>
  <si>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</si>
  <si>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</si>
  <si>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</si>
  <si>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</si>
  <si>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</si>
  <si>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</si>
  <si>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</si>
  <si>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</si>
  <si>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</si>
  <si>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</si>
  <si>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</si>
  <si>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</si>
  <si>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</si>
  <si>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</si>
  <si>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</si>
  <si>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</si>
  <si>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</si>
  <si>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</si>
  <si>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</si>
  <si>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</si>
  <si>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</si>
  <si>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</si>
  <si>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</si>
  <si>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</si>
  <si>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</si>
  <si>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</si>
  <si>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</si>
  <si>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</si>
  <si>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</si>
  <si>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</si>
  <si>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</si>
  <si>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</si>
  <si>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</si>
  <si>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</si>
  <si>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</si>
  <si>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</si>
  <si>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</si>
  <si>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</si>
  <si>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</si>
  <si>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</si>
  <si>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</si>
  <si>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</si>
  <si>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</si>
  <si>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</si>
  <si>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</si>
  <si>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</si>
  <si>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</si>
  <si>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</si>
  <si>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</si>
  <si>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</si>
  <si>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</si>
  <si>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</si>
  <si>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</si>
  <si>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</si>
  <si>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</si>
  <si>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</si>
  <si>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</si>
  <si>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</si>
  <si>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</si>
  <si>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</si>
  <si>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</si>
  <si>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</si>
  <si>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</si>
  <si>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</si>
  <si>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</si>
  <si>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</si>
  <si>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</si>
  <si>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</si>
  <si>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</si>
  <si>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</si>
  <si>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</si>
  <si>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</si>
  <si>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</si>
  <si>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</si>
  <si>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</si>
  <si>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</si>
  <si>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</si>
  <si>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</si>
  <si>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</si>
  <si>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</si>
  <si>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</si>
  <si>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</si>
  <si>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</si>
  <si>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</si>
  <si>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</si>
  <si>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</si>
  <si>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</si>
  <si>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</si>
  <si>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</si>
  <si>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</si>
  <si>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</si>
  <si>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</si>
  <si>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</si>
  <si>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</si>
  <si>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</si>
  <si>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</si>
  <si>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</si>
  <si>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</si>
  <si>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</si>
  <si>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</si>
  <si>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</si>
  <si>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</si>
  <si>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</si>
  <si>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</si>
  <si>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</si>
  <si>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</si>
  <si>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</si>
  <si>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</si>
  <si>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</si>
  <si>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</si>
  <si>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</si>
  <si>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</si>
  <si>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</si>
  <si>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</si>
  <si>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</si>
  <si>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</si>
  <si>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</si>
  <si>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</si>
  <si>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</si>
  <si>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</si>
  <si>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</si>
  <si>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</si>
  <si>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</si>
  <si>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</si>
  <si>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</si>
  <si>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</si>
  <si>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</si>
  <si>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</si>
  <si>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</si>
  <si>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</si>
  <si>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</si>
  <si>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</si>
  <si>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</si>
  <si>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</si>
  <si>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</si>
  <si>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</si>
  <si>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</si>
  <si>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</si>
  <si>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</si>
  <si>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</si>
  <si>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</si>
  <si>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</si>
  <si>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</si>
  <si>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</si>
  <si>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</si>
  <si>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</si>
  <si>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</si>
  <si>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</si>
  <si>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</si>
  <si>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</si>
  <si>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</si>
  <si>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</si>
  <si>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</si>
  <si>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</si>
  <si>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</si>
  <si>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</si>
  <si>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</si>
  <si>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</si>
  <si>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</si>
  <si>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</si>
  <si>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</si>
  <si>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</si>
  <si>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</si>
  <si>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</si>
  <si>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</si>
  <si>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</si>
  <si>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</si>
  <si>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</si>
  <si>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</si>
  <si>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</si>
  <si>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</si>
  <si>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</si>
  <si>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</si>
  <si>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</si>
  <si>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</si>
  <si>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</si>
  <si>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</si>
  <si>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</si>
  <si>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</si>
  <si>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</si>
  <si>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</si>
  <si>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</si>
  <si>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</si>
  <si>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</si>
  <si>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</si>
  <si>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</si>
  <si>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</si>
  <si>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</si>
  <si>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</si>
  <si>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</si>
  <si>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</si>
  <si>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</si>
  <si>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</si>
  <si>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</si>
  <si>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</si>
  <si>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</si>
  <si>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</si>
  <si>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</si>
  <si>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</si>
  <si>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</si>
  <si>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</si>
  <si>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</si>
  <si>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</si>
  <si>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</si>
  <si>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</si>
  <si>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</si>
  <si>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</si>
  <si>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</si>
  <si>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</si>
  <si>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</si>
  <si>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</si>
  <si>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</si>
  <si>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</si>
  <si>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</si>
  <si>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</si>
  <si>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</si>
  <si>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</si>
  <si>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</si>
  <si>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</si>
  <si>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</si>
  <si>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</si>
  <si>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</si>
  <si>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</si>
  <si>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</si>
  <si>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Senior expres</t>
  </si>
  <si>
    <t>MP - senior expres - PHM</t>
  </si>
  <si>
    <t>Na základě darovací smlouvy uzavřené se společností REHA-TECH a.s. žádáme o přesun přijatých prostředků na řádek MP - senior expres - PHM, kde mají být prostředky podle smlouvy použity.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</si>
</sst>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1" fontId="48" fillId="17" borderId="6" xfId="0" applyNumberFormat="1" applyFont="1" applyFill="1" applyBorder="1" applyAlignment="1">
      <alignment horizontal="right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E45" sqref="E45:E51"/>
    </sheetView>
  </sheetViews>
  <sheetFormatPr defaultRowHeight="12.75" x14ac:dyDescent="0.2"/>
  <cols>
    <col min="1" max="1" width="3.85546875" customWidth="1"/>
    <col min="2" max="2" width="8" customWidth="1"/>
    <col min="3" max="3" width="7.57031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2" t="s">
        <v>505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14.25" x14ac:dyDescent="0.2">
      <c r="B2" s="679"/>
    </row>
    <row r="3" spans="1:10" ht="22.15" customHeight="1" x14ac:dyDescent="0.25">
      <c r="A3" s="808" t="s">
        <v>506</v>
      </c>
      <c r="B3" s="809"/>
      <c r="C3" s="812" t="s">
        <v>529</v>
      </c>
      <c r="D3" s="812"/>
      <c r="E3" s="812"/>
      <c r="F3" s="812"/>
      <c r="G3" s="812"/>
    </row>
    <row r="4" spans="1:10" ht="24.6" customHeight="1" x14ac:dyDescent="0.25">
      <c r="A4" s="810" t="s">
        <v>507</v>
      </c>
      <c r="B4" s="811"/>
      <c r="C4" s="813" t="s">
        <v>530</v>
      </c>
      <c r="D4" s="813"/>
      <c r="E4" s="813"/>
      <c r="F4" s="813"/>
      <c r="G4" s="771"/>
    </row>
    <row r="5" spans="1:10" ht="24.6" customHeight="1" thickBot="1" x14ac:dyDescent="0.3">
      <c r="A5" s="790"/>
      <c r="B5" s="789"/>
      <c r="C5" s="791"/>
      <c r="D5" s="791"/>
      <c r="E5" s="791"/>
      <c r="F5" s="791"/>
      <c r="G5" s="771"/>
    </row>
    <row r="6" spans="1:10" ht="36.6" customHeight="1" thickBot="1" x14ac:dyDescent="0.25">
      <c r="B6" s="679"/>
      <c r="G6" s="799" t="s">
        <v>514</v>
      </c>
      <c r="H6" s="800"/>
      <c r="I6" s="800"/>
      <c r="J6" s="801"/>
    </row>
    <row r="7" spans="1:10" ht="46.9" customHeight="1" thickBot="1" x14ac:dyDescent="0.25">
      <c r="A7" s="758" t="s">
        <v>508</v>
      </c>
      <c r="B7" s="760" t="s">
        <v>509</v>
      </c>
      <c r="C7" s="760" t="s">
        <v>512</v>
      </c>
      <c r="D7" s="761" t="s">
        <v>284</v>
      </c>
      <c r="E7" s="759" t="s">
        <v>510</v>
      </c>
      <c r="F7" s="759" t="s">
        <v>511</v>
      </c>
      <c r="G7" s="766" t="s">
        <v>521</v>
      </c>
      <c r="H7" s="766" t="s">
        <v>522</v>
      </c>
      <c r="I7" s="766" t="s">
        <v>515</v>
      </c>
      <c r="J7" s="758" t="s">
        <v>513</v>
      </c>
    </row>
    <row r="8" spans="1:10" ht="19.899999999999999" customHeight="1" x14ac:dyDescent="0.2">
      <c r="A8" s="816" t="s">
        <v>523</v>
      </c>
      <c r="B8" s="817"/>
      <c r="C8" s="817"/>
      <c r="D8" s="817"/>
      <c r="E8" s="817"/>
      <c r="F8" s="817"/>
      <c r="G8" s="817"/>
      <c r="H8" s="817"/>
      <c r="I8" s="817"/>
      <c r="J8" s="818"/>
    </row>
    <row r="9" spans="1:10" ht="19.899999999999999" customHeight="1" x14ac:dyDescent="0.2">
      <c r="A9" s="767" t="s">
        <v>7</v>
      </c>
      <c r="B9" s="769">
        <v>4349</v>
      </c>
      <c r="C9" s="769">
        <v>2321</v>
      </c>
      <c r="D9" s="769"/>
      <c r="E9" s="792">
        <v>10</v>
      </c>
      <c r="F9" s="796">
        <v>9321</v>
      </c>
      <c r="G9" s="755">
        <v>0</v>
      </c>
      <c r="H9" s="755">
        <v>0</v>
      </c>
      <c r="I9" s="755">
        <v>15000</v>
      </c>
      <c r="J9" s="770">
        <f>H9+I9</f>
        <v>15000</v>
      </c>
    </row>
    <row r="10" spans="1:10" ht="19.899999999999999" customHeight="1" thickBot="1" x14ac:dyDescent="0.25">
      <c r="A10" s="823" t="s">
        <v>519</v>
      </c>
      <c r="B10" s="824"/>
      <c r="C10" s="825"/>
      <c r="D10" s="806" t="s">
        <v>531</v>
      </c>
      <c r="E10" s="807"/>
      <c r="F10" s="807"/>
      <c r="G10" s="807"/>
      <c r="H10" s="807"/>
      <c r="I10" s="807"/>
      <c r="J10" s="807"/>
    </row>
    <row r="11" spans="1:10" ht="19.899999999999999" hidden="1" customHeight="1" x14ac:dyDescent="0.2">
      <c r="A11" s="767" t="s">
        <v>227</v>
      </c>
      <c r="B11" s="768"/>
      <c r="C11" s="774"/>
      <c r="D11" s="769"/>
      <c r="E11" s="773"/>
      <c r="F11" s="772"/>
      <c r="G11" s="755"/>
      <c r="H11" s="755"/>
      <c r="I11" s="755"/>
      <c r="J11" s="770">
        <f>H11+I11</f>
        <v>0</v>
      </c>
    </row>
    <row r="12" spans="1:10" ht="19.899999999999999" hidden="1" customHeight="1" thickBot="1" x14ac:dyDescent="0.25">
      <c r="A12" s="826" t="s">
        <v>519</v>
      </c>
      <c r="B12" s="827"/>
      <c r="C12" s="828"/>
      <c r="D12" s="803"/>
      <c r="E12" s="804"/>
      <c r="F12" s="804"/>
      <c r="G12" s="804"/>
      <c r="H12" s="804"/>
      <c r="I12" s="804"/>
      <c r="J12" s="805"/>
    </row>
    <row r="13" spans="1:10" ht="19.899999999999999" customHeight="1" thickBot="1" x14ac:dyDescent="0.25">
      <c r="A13" s="753"/>
      <c r="B13" s="783"/>
      <c r="C13" s="783"/>
      <c r="D13" s="784"/>
      <c r="E13" s="785"/>
      <c r="F13" s="785"/>
      <c r="G13" s="785"/>
      <c r="H13" s="785"/>
      <c r="I13" s="762">
        <f>I9+I11</f>
        <v>15000</v>
      </c>
      <c r="J13" s="785"/>
    </row>
    <row r="14" spans="1:10" ht="19.899999999999999" customHeight="1" thickBot="1" x14ac:dyDescent="0.25">
      <c r="A14" s="751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899999999999999" customHeight="1" x14ac:dyDescent="0.25">
      <c r="A15" s="819" t="s">
        <v>524</v>
      </c>
      <c r="B15" s="820"/>
      <c r="C15" s="820"/>
      <c r="D15" s="820"/>
      <c r="E15" s="820"/>
      <c r="F15" s="820"/>
      <c r="G15" s="820"/>
      <c r="H15" s="820"/>
      <c r="I15" s="820"/>
      <c r="J15" s="821"/>
    </row>
    <row r="16" spans="1:10" ht="19.899999999999999" customHeight="1" x14ac:dyDescent="0.2">
      <c r="A16" s="793" t="s">
        <v>7</v>
      </c>
      <c r="B16" s="794">
        <v>4349</v>
      </c>
      <c r="C16" s="794">
        <v>5156</v>
      </c>
      <c r="D16" s="794"/>
      <c r="E16" s="795">
        <v>10</v>
      </c>
      <c r="F16" s="796">
        <v>9321</v>
      </c>
      <c r="G16" s="756">
        <v>70000</v>
      </c>
      <c r="H16" s="756">
        <v>70000</v>
      </c>
      <c r="I16" s="756">
        <v>15000</v>
      </c>
      <c r="J16" s="756">
        <f>H16+I16</f>
        <v>85000</v>
      </c>
    </row>
    <row r="17" spans="1:10" ht="19.899999999999999" customHeight="1" x14ac:dyDescent="0.2">
      <c r="A17" s="797" t="s">
        <v>519</v>
      </c>
      <c r="B17" s="798"/>
      <c r="C17" s="798"/>
      <c r="D17" s="806" t="s">
        <v>532</v>
      </c>
      <c r="E17" s="807"/>
      <c r="F17" s="807"/>
      <c r="G17" s="807"/>
      <c r="H17" s="807"/>
      <c r="I17" s="807"/>
      <c r="J17" s="807"/>
    </row>
    <row r="18" spans="1:10" ht="19.899999999999999" hidden="1" customHeight="1" x14ac:dyDescent="0.2">
      <c r="A18" s="750" t="s">
        <v>227</v>
      </c>
      <c r="B18" s="775"/>
      <c r="C18" s="775"/>
      <c r="D18" s="748"/>
      <c r="E18" s="776"/>
      <c r="F18" s="778"/>
      <c r="G18" s="777"/>
      <c r="H18" s="777"/>
      <c r="I18" s="777"/>
      <c r="J18" s="757">
        <f>H18+I18</f>
        <v>0</v>
      </c>
    </row>
    <row r="19" spans="1:10" ht="19.899999999999999" hidden="1" customHeight="1" x14ac:dyDescent="0.2">
      <c r="A19" s="829" t="s">
        <v>519</v>
      </c>
      <c r="B19" s="830"/>
      <c r="C19" s="831"/>
      <c r="D19" s="832"/>
      <c r="E19" s="833"/>
      <c r="F19" s="833"/>
      <c r="G19" s="833"/>
      <c r="H19" s="833"/>
      <c r="I19" s="833"/>
      <c r="J19" s="834"/>
    </row>
    <row r="20" spans="1:10" ht="19.899999999999999" hidden="1" customHeight="1" x14ac:dyDescent="0.2">
      <c r="A20" s="750" t="s">
        <v>525</v>
      </c>
      <c r="B20" s="775"/>
      <c r="C20" s="775"/>
      <c r="D20" s="748"/>
      <c r="E20" s="776"/>
      <c r="F20" s="747"/>
      <c r="G20" s="756"/>
      <c r="H20" s="756"/>
      <c r="I20" s="777"/>
      <c r="J20" s="757">
        <f>H20+I20</f>
        <v>0</v>
      </c>
    </row>
    <row r="21" spans="1:10" ht="19.899999999999999" hidden="1" customHeight="1" x14ac:dyDescent="0.2">
      <c r="A21" s="829" t="s">
        <v>519</v>
      </c>
      <c r="B21" s="830"/>
      <c r="C21" s="831"/>
      <c r="D21" s="832"/>
      <c r="E21" s="833"/>
      <c r="F21" s="833"/>
      <c r="G21" s="833"/>
      <c r="H21" s="833"/>
      <c r="I21" s="833"/>
      <c r="J21" s="834"/>
    </row>
    <row r="22" spans="1:10" ht="0.75" customHeight="1" thickBot="1" x14ac:dyDescent="0.25">
      <c r="A22" s="750"/>
      <c r="B22" s="749"/>
      <c r="C22" s="794"/>
      <c r="D22" s="794"/>
      <c r="E22" s="747"/>
      <c r="F22" s="796"/>
      <c r="G22" s="756"/>
      <c r="H22" s="756"/>
      <c r="I22" s="756"/>
      <c r="J22" s="757"/>
    </row>
    <row r="23" spans="1:10" ht="15.75" hidden="1" thickBot="1" x14ac:dyDescent="0.25">
      <c r="A23" s="826"/>
      <c r="B23" s="827"/>
      <c r="C23" s="828"/>
      <c r="D23" s="806"/>
      <c r="E23" s="807"/>
      <c r="F23" s="807"/>
      <c r="G23" s="807"/>
      <c r="H23" s="807"/>
      <c r="I23" s="807"/>
      <c r="J23" s="807"/>
    </row>
    <row r="24" spans="1:10" ht="19.899999999999999" customHeight="1" thickBot="1" x14ac:dyDescent="0.3">
      <c r="A24" s="753"/>
      <c r="B24" s="754"/>
      <c r="C24" s="754"/>
      <c r="D24" s="754"/>
      <c r="E24" s="754"/>
      <c r="F24" s="754"/>
      <c r="G24" s="779"/>
      <c r="H24" s="780"/>
      <c r="I24" s="762">
        <f>SUM(I16+I22)</f>
        <v>15000</v>
      </c>
      <c r="J24" s="781"/>
    </row>
    <row r="25" spans="1:10" ht="19.899999999999999" customHeight="1" x14ac:dyDescent="0.25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75" x14ac:dyDescent="0.25">
      <c r="A26" s="815" t="s">
        <v>520</v>
      </c>
      <c r="B26" s="815"/>
      <c r="C26" s="815"/>
      <c r="D26" s="811"/>
      <c r="E26" s="811"/>
      <c r="F26" s="811"/>
      <c r="G26" s="764"/>
      <c r="H26" s="764"/>
      <c r="I26" s="764"/>
      <c r="J26" s="764"/>
    </row>
    <row r="27" spans="1:10" ht="13.15" customHeight="1" x14ac:dyDescent="0.2">
      <c r="A27" s="822" t="s">
        <v>533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ht="13.15" customHeight="1" x14ac:dyDescent="0.2">
      <c r="A28" s="822"/>
      <c r="B28" s="822"/>
      <c r="C28" s="822"/>
      <c r="D28" s="822"/>
      <c r="E28" s="822"/>
      <c r="F28" s="822"/>
      <c r="G28" s="822"/>
      <c r="H28" s="822"/>
      <c r="I28" s="822"/>
      <c r="J28" s="822"/>
    </row>
    <row r="29" spans="1:10" ht="13.15" customHeight="1" x14ac:dyDescent="0.2">
      <c r="A29" s="822"/>
      <c r="B29" s="822"/>
      <c r="C29" s="822"/>
      <c r="D29" s="822"/>
      <c r="E29" s="822"/>
      <c r="F29" s="822"/>
      <c r="G29" s="822"/>
      <c r="H29" s="822"/>
      <c r="I29" s="822"/>
      <c r="J29" s="822"/>
    </row>
    <row r="30" spans="1:10" ht="13.15" customHeight="1" x14ac:dyDescent="0.2">
      <c r="A30" s="822"/>
      <c r="B30" s="822"/>
      <c r="C30" s="822"/>
      <c r="D30" s="822"/>
      <c r="E30" s="822"/>
      <c r="F30" s="822"/>
      <c r="G30" s="822"/>
      <c r="H30" s="822"/>
      <c r="I30" s="822"/>
      <c r="J30" s="822"/>
    </row>
    <row r="31" spans="1:10" ht="13.15" customHeight="1" x14ac:dyDescent="0.2">
      <c r="A31" s="822"/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ht="13.15" customHeight="1" x14ac:dyDescent="0.2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ht="4.1500000000000004" customHeight="1" x14ac:dyDescent="0.2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ht="13.15" hidden="1" customHeight="1" x14ac:dyDescent="0.2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ht="13.15" hidden="1" customHeight="1" x14ac:dyDescent="0.2">
      <c r="A35" s="822"/>
      <c r="B35" s="822"/>
      <c r="C35" s="822"/>
      <c r="D35" s="822"/>
      <c r="E35" s="822"/>
      <c r="F35" s="822"/>
      <c r="G35" s="822"/>
      <c r="H35" s="822"/>
      <c r="I35" s="822"/>
      <c r="J35" s="822"/>
    </row>
    <row r="36" spans="1:10" ht="13.15" hidden="1" customHeight="1" x14ac:dyDescent="0.2">
      <c r="A36" s="822"/>
      <c r="B36" s="822"/>
      <c r="C36" s="822"/>
      <c r="D36" s="822"/>
      <c r="E36" s="822"/>
      <c r="F36" s="822"/>
      <c r="G36" s="822"/>
      <c r="H36" s="822"/>
      <c r="I36" s="822"/>
      <c r="J36" s="822"/>
    </row>
    <row r="37" spans="1:10" ht="13.15" hidden="1" customHeight="1" x14ac:dyDescent="0.2">
      <c r="A37" s="822"/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0" ht="13.15" hidden="1" customHeight="1" x14ac:dyDescent="0.2">
      <c r="A38" s="822"/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0" ht="13.15" hidden="1" customHeight="1" x14ac:dyDescent="0.2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0" ht="13.15" hidden="1" customHeight="1" x14ac:dyDescent="0.2">
      <c r="A40" s="822"/>
      <c r="B40" s="822"/>
      <c r="C40" s="822"/>
      <c r="D40" s="822"/>
      <c r="E40" s="822"/>
      <c r="F40" s="822"/>
      <c r="G40" s="822"/>
      <c r="H40" s="822"/>
      <c r="I40" s="822"/>
      <c r="J40" s="822"/>
    </row>
    <row r="41" spans="1:10" ht="15" x14ac:dyDescent="0.2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75" x14ac:dyDescent="0.25">
      <c r="A42" s="815" t="s">
        <v>516</v>
      </c>
      <c r="B42" s="815"/>
      <c r="C42" s="815"/>
      <c r="D42" s="782">
        <v>44655</v>
      </c>
      <c r="E42" s="764"/>
      <c r="F42" s="764"/>
      <c r="G42" s="765" t="s">
        <v>528</v>
      </c>
      <c r="H42" s="765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765" t="s">
        <v>517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">
      <c r="A47" s="764" t="s">
        <v>526</v>
      </c>
      <c r="B47" s="764"/>
      <c r="C47" s="764"/>
      <c r="D47" s="764"/>
      <c r="E47" s="771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815" t="s">
        <v>518</v>
      </c>
      <c r="B50" s="815"/>
      <c r="C50" s="815"/>
      <c r="D50" s="811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526</v>
      </c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">
      <c r="A52" s="814" t="s">
        <v>527</v>
      </c>
      <c r="B52" s="814"/>
      <c r="C52" s="814"/>
      <c r="D52" s="81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2021-08-24T06:41:36Z</cp:lastPrinted>
  <dcterms:created xsi:type="dcterms:W3CDTF">2003-09-02T05:56:17Z</dcterms:created>
  <dcterms:modified xsi:type="dcterms:W3CDTF">2022-04-12T08:06:03Z</dcterms:modified>
</cp:coreProperties>
</file>