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'Žádost'!$A:$A,'Žádost'!$1:$6</definedName>
  </definedNames>
  <calcPr fullCalcOnLoad="1"/>
</workbook>
</file>

<file path=xl/sharedStrings.xml><?xml version="1.0" encoding="utf-8"?>
<sst xmlns="http://schemas.openxmlformats.org/spreadsheetml/2006/main" count="1046" uniqueCount="543">
  <si>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</si>
  <si>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</si>
  <si>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</si>
  <si>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</si>
  <si>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</si>
  <si>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</si>
  <si>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</si>
  <si>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</si>
  <si>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</si>
  <si>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</si>
  <si>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</si>
  <si>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</si>
  <si>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</si>
  <si>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</si>
  <si>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</si>
  <si>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</si>
  <si>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</si>
  <si>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</si>
  <si>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</si>
  <si>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</si>
  <si>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</si>
  <si>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</si>
  <si>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</si>
  <si>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</si>
  <si>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</si>
  <si>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</si>
  <si>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</si>
  <si>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</si>
  <si>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</si>
  <si>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</si>
  <si>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</si>
  <si>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</si>
  <si>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</si>
  <si>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</si>
  <si>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</si>
  <si>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</si>
  <si>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</si>
  <si>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</si>
  <si>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</si>
  <si>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</si>
  <si>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</si>
  <si>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</si>
  <si>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</si>
  <si>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</si>
  <si>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</si>
  <si>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</si>
  <si>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</si>
  <si>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</si>
  <si>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</si>
  <si>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</si>
  <si>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</si>
  <si>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</si>
  <si>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</si>
  <si>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</si>
  <si>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</si>
  <si>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</si>
  <si>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</si>
  <si>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</si>
  <si>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</si>
  <si>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</si>
  <si>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</si>
  <si>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</si>
  <si>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</si>
  <si>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</si>
  <si>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</si>
  <si>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</si>
  <si>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</si>
  <si>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</si>
  <si>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</si>
  <si>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</si>
  <si>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</si>
  <si>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</si>
  <si>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</si>
  <si>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</si>
  <si>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</si>
  <si>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</si>
  <si>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</si>
  <si>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</si>
  <si>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</si>
  <si>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</si>
  <si>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</si>
  <si>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</si>
  <si>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</si>
  <si>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</si>
  <si>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</si>
  <si>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</si>
  <si>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</si>
  <si>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</si>
  <si>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</si>
  <si>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</si>
  <si>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</si>
  <si>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</si>
  <si>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</si>
  <si>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</si>
  <si>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</si>
  <si>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</si>
  <si>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</si>
  <si>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</si>
  <si>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</si>
  <si>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</si>
  <si>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</si>
  <si>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</si>
  <si>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</si>
  <si>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</si>
  <si>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</si>
  <si>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</si>
  <si>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</si>
  <si>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</si>
  <si>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</si>
  <si>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</si>
  <si>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</si>
  <si>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</si>
  <si>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</si>
  <si>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</si>
  <si>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</si>
  <si>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</si>
  <si>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</si>
  <si>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</si>
  <si>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</si>
  <si>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</si>
  <si>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</si>
  <si>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</si>
  <si>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</si>
  <si>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</si>
  <si>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</si>
  <si>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</si>
  <si>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</si>
  <si>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</si>
  <si>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</si>
  <si>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</si>
  <si>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</si>
  <si>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</si>
  <si>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</si>
  <si>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</si>
  <si>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</si>
  <si>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</si>
  <si>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</si>
  <si>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</si>
  <si>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</si>
  <si>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</si>
  <si>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</si>
  <si>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</si>
  <si>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</si>
  <si>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</si>
  <si>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</si>
  <si>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</si>
  <si>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</si>
  <si>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</si>
  <si>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</si>
  <si>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</si>
  <si>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</si>
  <si>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</si>
  <si>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</si>
  <si>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</si>
  <si>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</si>
  <si>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</si>
  <si>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</si>
  <si>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</si>
  <si>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</si>
  <si>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</si>
  <si>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</si>
  <si>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</si>
  <si>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</si>
  <si>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</si>
  <si>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</si>
  <si>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</si>
  <si>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</si>
  <si>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</si>
  <si>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</si>
  <si>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</si>
  <si>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</si>
  <si>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</si>
  <si>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</si>
  <si>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</si>
  <si>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</si>
  <si>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</si>
  <si>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</si>
  <si>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</si>
  <si>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</si>
  <si>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</si>
  <si>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</si>
  <si>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</si>
  <si>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</si>
  <si>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</si>
  <si>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</si>
  <si>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</si>
  <si>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</si>
  <si>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</si>
  <si>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</si>
  <si>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</si>
  <si>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</si>
  <si>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</si>
  <si>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</si>
  <si>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</si>
  <si>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</si>
  <si>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</si>
  <si>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</si>
  <si>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</si>
  <si>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</si>
  <si>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</si>
  <si>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</si>
  <si>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</si>
  <si>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</si>
  <si>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</si>
  <si>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</si>
  <si>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</si>
  <si>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</si>
  <si>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</si>
  <si>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</si>
  <si>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</si>
  <si>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</si>
  <si>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</si>
  <si>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</si>
  <si>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</si>
  <si>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</si>
  <si>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</si>
  <si>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</si>
  <si>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</si>
  <si>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</si>
  <si>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</si>
  <si>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</si>
  <si>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</si>
  <si>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</si>
  <si>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</si>
  <si>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</si>
  <si>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</si>
  <si>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</si>
  <si>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</si>
  <si>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</si>
  <si>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</si>
  <si>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</si>
  <si>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</si>
  <si>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</si>
  <si>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</si>
  <si>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</si>
  <si>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</si>
  <si>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</si>
  <si>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</si>
  <si>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</si>
  <si>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</si>
  <si>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</si>
  <si>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</si>
  <si>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</si>
  <si>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</si>
  <si>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</si>
  <si>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</si>
  <si>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</si>
  <si>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</si>
  <si>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</si>
  <si>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</si>
  <si>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</si>
  <si>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</si>
  <si>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</si>
  <si>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</si>
  <si>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</si>
  <si>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</si>
  <si>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</si>
  <si>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</si>
  <si>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</si>
  <si>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</si>
  <si>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</si>
  <si>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</si>
  <si>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</si>
  <si>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</si>
  <si>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</si>
  <si>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</si>
  <si>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</si>
  <si>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</si>
  <si>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</si>
  <si>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</si>
  <si>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</si>
  <si>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</si>
  <si>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</si>
  <si>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</si>
  <si>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</si>
  <si>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</si>
  <si>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</si>
  <si>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</si>
  <si>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</si>
  <si>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</si>
  <si>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</si>
  <si>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</si>
  <si>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</si>
  <si>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</si>
  <si>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</si>
  <si>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</si>
  <si>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</si>
  <si>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</si>
  <si>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</si>
  <si>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</si>
  <si>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</si>
  <si>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</si>
  <si>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</si>
  <si>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</si>
  <si>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</si>
  <si>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</si>
  <si>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</si>
  <si>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</si>
  <si>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</si>
  <si>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</si>
  <si>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</si>
  <si>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</si>
  <si>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</si>
  <si>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</si>
  <si>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</si>
  <si>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</si>
  <si>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</si>
  <si>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</si>
  <si>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</si>
  <si>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</si>
  <si>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</si>
  <si>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</si>
  <si>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</si>
  <si>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</si>
  <si>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</si>
  <si>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</si>
  <si>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</si>
  <si>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</si>
  <si>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</si>
  <si>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</si>
  <si>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</si>
  <si>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</si>
  <si>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</si>
  <si>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</si>
  <si>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</si>
  <si>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</si>
  <si>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</si>
  <si>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</si>
  <si>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</si>
  <si>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</si>
  <si>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</si>
  <si>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</si>
  <si>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</si>
  <si>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</si>
  <si>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</si>
  <si>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</si>
  <si>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</si>
  <si>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</si>
  <si>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</si>
  <si>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</si>
  <si>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</si>
  <si>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</si>
  <si>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</si>
  <si>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</si>
  <si>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</si>
  <si>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</si>
  <si>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</si>
  <si>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</si>
  <si>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</si>
  <si>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</si>
  <si>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</si>
  <si>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</si>
  <si>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</si>
  <si>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</si>
  <si>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</si>
  <si>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</si>
  <si>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</si>
  <si>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</si>
  <si>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</si>
  <si>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</si>
  <si>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</si>
  <si>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</si>
  <si>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</si>
  <si>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</si>
  <si>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</si>
  <si>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</si>
  <si>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</si>
  <si>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</si>
  <si>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</si>
  <si>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</si>
  <si>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</si>
  <si>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</si>
  <si>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</si>
  <si>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</si>
  <si>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</si>
  <si>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</si>
  <si>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</si>
  <si>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</si>
  <si>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</si>
  <si>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</si>
  <si>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</si>
  <si>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</si>
  <si>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</si>
  <si>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</si>
  <si>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</si>
  <si>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</si>
  <si>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</si>
  <si>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</si>
  <si>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</si>
  <si>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</si>
  <si>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</si>
  <si>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</si>
  <si>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</si>
  <si>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</si>
  <si>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</si>
  <si>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</si>
  <si>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</si>
  <si>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</si>
  <si>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</si>
  <si>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</si>
  <si>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</si>
  <si>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</si>
  <si>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</si>
  <si>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</si>
  <si>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</si>
  <si>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</si>
  <si>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</si>
  <si>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</si>
  <si>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</si>
  <si>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</si>
  <si>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</si>
  <si>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</si>
  <si>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</si>
  <si>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</si>
  <si>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</si>
  <si>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</si>
  <si>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</si>
  <si>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</si>
  <si>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</si>
  <si>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</si>
  <si>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</si>
  <si>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</si>
  <si>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</si>
  <si>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</si>
  <si>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</si>
  <si>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</si>
  <si>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</si>
  <si>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</si>
  <si>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</si>
  <si>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</si>
  <si>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</si>
  <si>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</si>
  <si>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</si>
  <si>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</si>
  <si>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</si>
  <si>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</si>
  <si>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</si>
  <si>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</si>
  <si>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</si>
  <si>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</si>
  <si>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</si>
  <si>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</si>
  <si>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</si>
  <si>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</si>
  <si>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</si>
  <si>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</si>
  <si>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</si>
  <si>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</si>
  <si>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</si>
  <si>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</si>
  <si>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</si>
  <si>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</si>
  <si>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</si>
  <si>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</si>
  <si>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</si>
  <si>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</si>
  <si>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</si>
  <si>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</si>
  <si>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</si>
  <si>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</si>
  <si>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</si>
  <si>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</si>
  <si>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</si>
  <si>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</si>
  <si>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</si>
  <si>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</si>
  <si>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</si>
  <si>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</si>
  <si>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</si>
  <si>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</si>
  <si>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</si>
  <si>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</si>
  <si>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</si>
  <si>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</si>
  <si>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</si>
  <si>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</si>
  <si>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</si>
  <si>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</si>
  <si>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</si>
  <si>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</si>
  <si>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</si>
  <si>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</si>
  <si>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</si>
  <si>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</si>
  <si>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</si>
  <si>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</si>
  <si>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</si>
  <si>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</si>
  <si>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</si>
  <si>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</si>
  <si>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</si>
  <si>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</si>
  <si>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</si>
  <si>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</si>
  <si>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</si>
  <si>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</si>
  <si>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</si>
  <si>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</si>
  <si>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</si>
  <si>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</si>
  <si>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</si>
  <si>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</si>
  <si>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</si>
  <si>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</si>
  <si>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</si>
  <si>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</si>
  <si>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</si>
  <si>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</si>
  <si>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</si>
  <si>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</si>
  <si>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</si>
  <si>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</si>
  <si>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</si>
  <si>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</si>
  <si>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</si>
  <si>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</si>
  <si>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</si>
  <si>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</si>
  <si>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</si>
  <si>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</si>
  <si>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</si>
  <si>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</si>
  <si>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</si>
  <si>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</si>
  <si>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</si>
  <si>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</si>
  <si>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Datum přijetí na OFŠ a podpis:</t>
  </si>
  <si>
    <t>7.</t>
  </si>
  <si>
    <t>8.</t>
  </si>
  <si>
    <t>11.</t>
  </si>
  <si>
    <t>Převod z FRR do rozpočtu - financování</t>
  </si>
  <si>
    <t>MŠ Halasova 765 - příspěvek na provoz</t>
  </si>
  <si>
    <t>MŠ Masarykova 1195 a 1199 - příspěvek na provoz</t>
  </si>
  <si>
    <t>MŠ Krušnohorská 766 - příspěvek na provoz</t>
  </si>
  <si>
    <t>ZŠ Masarykova 1289 - příspěvek na provoz</t>
  </si>
  <si>
    <t>ZŠ Májová 997 - příspěvek na provoz</t>
  </si>
  <si>
    <t>ZŠ J.V. Myslbeka 996 - příspěvek na provoz</t>
  </si>
  <si>
    <t>ZUŠ Masarykova 717 - příspěvek na provoz</t>
  </si>
  <si>
    <t>MěK Ostrov, Zámecký park 224 - příspěvek na provoz</t>
  </si>
  <si>
    <t>MDDM Školní 231 - příspěvek na provoz</t>
  </si>
  <si>
    <t>OFŠ</t>
  </si>
  <si>
    <t>Libuše Benešová</t>
  </si>
  <si>
    <t>Z důvodu nárustu cen služeb spojených s energiemi žádáme o navýšení příspěvků na provoz příspěvkových organizací města, konkrétně MŠ Halasova, MŠ Masarykova, MŠ Krušnohorská, ZŠ Masarykova, ZŠ Májová, ZŠ J.V.Myslbeka, ZUŠ Masarykova, MěK Ostrov a MDDM.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</si>
</sst>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  <numFmt numFmtId="167" formatCode="[$-405]dddd\ d\.\ mmmm\ yyyy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8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7" fillId="48" borderId="11" xfId="0" applyNumberFormat="1" applyFont="1" applyFill="1" applyBorder="1" applyAlignment="1">
      <alignment/>
    </xf>
    <xf numFmtId="3" fontId="78" fillId="48" borderId="11" xfId="0" applyNumberFormat="1" applyFont="1" applyFill="1" applyBorder="1" applyAlignment="1">
      <alignment/>
    </xf>
    <xf numFmtId="10" fontId="78" fillId="48" borderId="11" xfId="0" applyNumberFormat="1" applyFont="1" applyFill="1" applyBorder="1" applyAlignment="1">
      <alignment/>
    </xf>
    <xf numFmtId="0" fontId="78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8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7" fillId="48" borderId="15" xfId="0" applyNumberFormat="1" applyFont="1" applyFill="1" applyBorder="1" applyAlignment="1">
      <alignment horizontal="center"/>
    </xf>
    <xf numFmtId="1" fontId="78" fillId="48" borderId="15" xfId="0" applyNumberFormat="1" applyFont="1" applyFill="1" applyBorder="1" applyAlignment="1">
      <alignment horizontal="center"/>
    </xf>
    <xf numFmtId="1" fontId="78" fillId="48" borderId="11" xfId="0" applyNumberFormat="1" applyFont="1" applyFill="1" applyBorder="1" applyAlignment="1">
      <alignment horizontal="center"/>
    </xf>
    <xf numFmtId="3" fontId="77" fillId="48" borderId="11" xfId="0" applyNumberFormat="1" applyFont="1" applyFill="1" applyBorder="1" applyAlignment="1">
      <alignment horizontal="center"/>
    </xf>
    <xf numFmtId="1" fontId="77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8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8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3" fillId="0" borderId="15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right"/>
    </xf>
    <xf numFmtId="0" fontId="38" fillId="0" borderId="45" xfId="0" applyFont="1" applyFill="1" applyBorder="1" applyAlignment="1">
      <alignment horizontal="right"/>
    </xf>
    <xf numFmtId="1" fontId="79" fillId="48" borderId="15" xfId="0" applyNumberFormat="1" applyFont="1" applyFill="1" applyBorder="1" applyAlignment="1">
      <alignment/>
    </xf>
    <xf numFmtId="1" fontId="79" fillId="48" borderId="15" xfId="0" applyNumberFormat="1" applyFont="1" applyFill="1" applyBorder="1" applyAlignment="1">
      <alignment horizontal="center"/>
    </xf>
    <xf numFmtId="1" fontId="80" fillId="48" borderId="15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3" fontId="77" fillId="0" borderId="1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4" fontId="35" fillId="0" borderId="1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78" fillId="48" borderId="11" xfId="0" applyNumberFormat="1" applyFont="1" applyFill="1" applyBorder="1" applyAlignment="1">
      <alignment horizontal="center"/>
    </xf>
    <xf numFmtId="0" fontId="78" fillId="48" borderId="11" xfId="0" applyFont="1" applyFill="1" applyBorder="1" applyAlignment="1">
      <alignment horizontal="center"/>
    </xf>
    <xf numFmtId="0" fontId="77" fillId="48" borderId="11" xfId="0" applyNumberFormat="1" applyFont="1" applyFill="1" applyBorder="1" applyAlignment="1">
      <alignment horizontal="center"/>
    </xf>
    <xf numFmtId="1" fontId="77" fillId="0" borderId="11" xfId="0" applyNumberFormat="1" applyFont="1" applyFill="1" applyBorder="1" applyAlignment="1">
      <alignment horizontal="center"/>
    </xf>
    <xf numFmtId="1" fontId="77" fillId="0" borderId="15" xfId="0" applyNumberFormat="1" applyFont="1" applyFill="1" applyBorder="1" applyAlignment="1">
      <alignment horizontal="center"/>
    </xf>
    <xf numFmtId="0" fontId="34" fillId="0" borderId="0" xfId="0" applyFont="1" applyAlignment="1">
      <alignment vertical="top" wrapText="1"/>
    </xf>
    <xf numFmtId="0" fontId="34" fillId="0" borderId="4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8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9" xfId="0" applyFill="1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0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35" fillId="50" borderId="50" xfId="0" applyFont="1" applyFill="1" applyBorder="1" applyAlignment="1">
      <alignment horizontal="left"/>
    </xf>
    <xf numFmtId="0" fontId="5" fillId="50" borderId="51" xfId="0" applyFont="1" applyFill="1" applyBorder="1" applyAlignment="1">
      <alignment horizontal="left"/>
    </xf>
    <xf numFmtId="0" fontId="5" fillId="50" borderId="52" xfId="0" applyFont="1" applyFill="1" applyBorder="1" applyAlignment="1">
      <alignment horizontal="left"/>
    </xf>
    <xf numFmtId="0" fontId="38" fillId="0" borderId="46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79" fillId="48" borderId="20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49" xfId="0" applyFont="1" applyBorder="1" applyAlignment="1">
      <alignment/>
    </xf>
    <xf numFmtId="0" fontId="34" fillId="0" borderId="20" xfId="0" applyFont="1" applyFill="1" applyBorder="1" applyAlignment="1">
      <alignment horizontal="center"/>
    </xf>
    <xf numFmtId="3" fontId="78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78" fillId="0" borderId="14" xfId="0" applyNumberFormat="1" applyFont="1" applyFill="1" applyBorder="1" applyAlignment="1">
      <alignment/>
    </xf>
    <xf numFmtId="3" fontId="78" fillId="0" borderId="49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8" fillId="48" borderId="54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8791465"/>
        <c:axId val="13578866"/>
        <c:axId val="55100931"/>
      </c:bar3DChart>
      <c:catAx>
        <c:axId val="38791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erAx>
        <c:axId val="55100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7886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6146332"/>
        <c:axId val="33990397"/>
        <c:axId val="37478118"/>
      </c:bar3DChart>
      <c:catAx>
        <c:axId val="26146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990397"/>
        <c:crosses val="autoZero"/>
        <c:auto val="1"/>
        <c:lblOffset val="100"/>
        <c:tickLblSkip val="2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6332"/>
        <c:crossesAt val="1"/>
        <c:crossBetween val="between"/>
        <c:dispUnits/>
      </c:valAx>
      <c:serAx>
        <c:axId val="37478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9039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3">
      <selection activeCell="A37" sqref="A37:J40"/>
    </sheetView>
  </sheetViews>
  <sheetFormatPr defaultColWidth="9.00390625" defaultRowHeight="12.75"/>
  <cols>
    <col min="1" max="1" width="3.875" style="0" customWidth="1"/>
    <col min="2" max="3" width="8.00390625" style="0" customWidth="1"/>
    <col min="4" max="4" width="12.375" style="0" customWidth="1"/>
    <col min="5" max="5" width="6.125" style="0" customWidth="1"/>
    <col min="6" max="6" width="16.75390625" style="54" customWidth="1"/>
    <col min="7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806" t="s">
        <v>505</v>
      </c>
      <c r="B1" s="806"/>
      <c r="C1" s="806"/>
      <c r="D1" s="806"/>
      <c r="E1" s="806"/>
      <c r="F1" s="806"/>
      <c r="G1" s="806"/>
      <c r="H1" s="806"/>
      <c r="I1" s="806"/>
      <c r="J1" s="806"/>
    </row>
    <row r="2" ht="14.25">
      <c r="B2" s="679"/>
    </row>
    <row r="3" spans="1:7" ht="21.75" customHeight="1">
      <c r="A3" s="810" t="s">
        <v>506</v>
      </c>
      <c r="B3" s="811"/>
      <c r="C3" s="814" t="s">
        <v>540</v>
      </c>
      <c r="D3" s="814"/>
      <c r="E3" s="814"/>
      <c r="F3" s="814"/>
      <c r="G3" s="814"/>
    </row>
    <row r="4" spans="1:7" ht="24" customHeight="1" thickBot="1">
      <c r="A4" s="812" t="s">
        <v>507</v>
      </c>
      <c r="B4" s="813"/>
      <c r="C4" s="814" t="s">
        <v>541</v>
      </c>
      <c r="D4" s="814"/>
      <c r="E4" s="814"/>
      <c r="F4" s="814"/>
      <c r="G4" s="766"/>
    </row>
    <row r="5" spans="2:10" ht="36" customHeight="1" thickBot="1">
      <c r="B5" s="679"/>
      <c r="G5" s="803" t="s">
        <v>514</v>
      </c>
      <c r="H5" s="804"/>
      <c r="I5" s="804"/>
      <c r="J5" s="805"/>
    </row>
    <row r="6" spans="1:10" ht="46.5" customHeight="1" thickBot="1">
      <c r="A6" s="756" t="s">
        <v>508</v>
      </c>
      <c r="B6" s="758" t="s">
        <v>509</v>
      </c>
      <c r="C6" s="758" t="s">
        <v>512</v>
      </c>
      <c r="D6" s="759" t="s">
        <v>284</v>
      </c>
      <c r="E6" s="757" t="s">
        <v>510</v>
      </c>
      <c r="F6" s="757" t="s">
        <v>511</v>
      </c>
      <c r="G6" s="762" t="s">
        <v>520</v>
      </c>
      <c r="H6" s="762" t="s">
        <v>521</v>
      </c>
      <c r="I6" s="762" t="s">
        <v>515</v>
      </c>
      <c r="J6" s="756" t="s">
        <v>513</v>
      </c>
    </row>
    <row r="7" spans="1:10" ht="19.5" customHeight="1">
      <c r="A7" s="817" t="s">
        <v>522</v>
      </c>
      <c r="B7" s="818"/>
      <c r="C7" s="818"/>
      <c r="D7" s="818"/>
      <c r="E7" s="818"/>
      <c r="F7" s="818"/>
      <c r="G7" s="818"/>
      <c r="H7" s="818"/>
      <c r="I7" s="818"/>
      <c r="J7" s="819"/>
    </row>
    <row r="8" spans="1:10" ht="19.5" customHeight="1">
      <c r="A8" s="782" t="s">
        <v>7</v>
      </c>
      <c r="B8" s="783"/>
      <c r="C8" s="784">
        <v>8115</v>
      </c>
      <c r="D8" s="783">
        <v>0</v>
      </c>
      <c r="E8" s="785">
        <v>6</v>
      </c>
      <c r="F8" s="785"/>
      <c r="G8" s="786">
        <v>44167948.83</v>
      </c>
      <c r="H8" s="786">
        <v>67081986.17</v>
      </c>
      <c r="I8" s="786">
        <v>2562460</v>
      </c>
      <c r="J8" s="787">
        <f>H8+I8</f>
        <v>69644446.17</v>
      </c>
    </row>
    <row r="9" spans="1:10" ht="19.5" customHeight="1" thickBot="1">
      <c r="A9" s="823" t="s">
        <v>519</v>
      </c>
      <c r="B9" s="824"/>
      <c r="C9" s="825"/>
      <c r="D9" s="826" t="s">
        <v>530</v>
      </c>
      <c r="E9" s="827"/>
      <c r="F9" s="827"/>
      <c r="G9" s="827"/>
      <c r="H9" s="827"/>
      <c r="I9" s="827"/>
      <c r="J9" s="828"/>
    </row>
    <row r="10" spans="1:10" ht="19.5" customHeight="1" thickBot="1">
      <c r="A10" s="753"/>
      <c r="B10" s="774"/>
      <c r="C10" s="774"/>
      <c r="D10" s="775"/>
      <c r="E10" s="776"/>
      <c r="F10" s="788"/>
      <c r="G10" s="776"/>
      <c r="H10" s="776"/>
      <c r="I10" s="792">
        <f>SUM(I8)</f>
        <v>2562460</v>
      </c>
      <c r="J10" s="776"/>
    </row>
    <row r="11" spans="1:10" ht="19.5" customHeight="1" thickBot="1">
      <c r="A11" s="752"/>
      <c r="B11" s="777"/>
      <c r="C11" s="777"/>
      <c r="D11" s="778"/>
      <c r="E11" s="779"/>
      <c r="F11" s="789"/>
      <c r="G11" s="779"/>
      <c r="H11" s="779"/>
      <c r="I11" s="779"/>
      <c r="J11" s="779"/>
    </row>
    <row r="12" spans="1:10" ht="19.5" customHeight="1">
      <c r="A12" s="820" t="s">
        <v>523</v>
      </c>
      <c r="B12" s="821"/>
      <c r="C12" s="821"/>
      <c r="D12" s="821"/>
      <c r="E12" s="821"/>
      <c r="F12" s="821"/>
      <c r="G12" s="821"/>
      <c r="H12" s="821"/>
      <c r="I12" s="821"/>
      <c r="J12" s="822"/>
    </row>
    <row r="13" spans="1:10" ht="19.5" customHeight="1">
      <c r="A13" s="751" t="s">
        <v>7</v>
      </c>
      <c r="B13" s="769">
        <v>3111</v>
      </c>
      <c r="C13" s="768">
        <v>5331</v>
      </c>
      <c r="D13" s="748"/>
      <c r="E13" s="770">
        <v>6</v>
      </c>
      <c r="F13" s="796">
        <v>1402</v>
      </c>
      <c r="G13" s="754">
        <v>1283000</v>
      </c>
      <c r="H13" s="754">
        <v>1283000</v>
      </c>
      <c r="I13" s="772">
        <v>51200</v>
      </c>
      <c r="J13" s="755">
        <f>H13+I13</f>
        <v>1334200</v>
      </c>
    </row>
    <row r="14" spans="1:10" ht="19.5" customHeight="1">
      <c r="A14" s="800" t="s">
        <v>519</v>
      </c>
      <c r="B14" s="801"/>
      <c r="C14" s="802"/>
      <c r="D14" s="807" t="s">
        <v>531</v>
      </c>
      <c r="E14" s="808"/>
      <c r="F14" s="808"/>
      <c r="G14" s="808"/>
      <c r="H14" s="808"/>
      <c r="I14" s="808"/>
      <c r="J14" s="809"/>
    </row>
    <row r="15" spans="1:10" ht="19.5" customHeight="1">
      <c r="A15" s="751" t="s">
        <v>227</v>
      </c>
      <c r="B15" s="769">
        <v>3111</v>
      </c>
      <c r="C15" s="769">
        <v>5331</v>
      </c>
      <c r="D15" s="748"/>
      <c r="E15" s="770">
        <v>6</v>
      </c>
      <c r="F15" s="797">
        <v>1403</v>
      </c>
      <c r="G15" s="772">
        <v>1612318</v>
      </c>
      <c r="H15" s="772">
        <v>1612318</v>
      </c>
      <c r="I15" s="772">
        <v>20120</v>
      </c>
      <c r="J15" s="755">
        <f>H15+I15</f>
        <v>1632438</v>
      </c>
    </row>
    <row r="16" spans="1:10" ht="19.5" customHeight="1">
      <c r="A16" s="800" t="s">
        <v>519</v>
      </c>
      <c r="B16" s="801"/>
      <c r="C16" s="802"/>
      <c r="D16" s="807" t="s">
        <v>532</v>
      </c>
      <c r="E16" s="808"/>
      <c r="F16" s="808"/>
      <c r="G16" s="808"/>
      <c r="H16" s="808"/>
      <c r="I16" s="808"/>
      <c r="J16" s="809"/>
    </row>
    <row r="17" spans="1:10" ht="19.5" customHeight="1">
      <c r="A17" s="751" t="s">
        <v>524</v>
      </c>
      <c r="B17" s="769">
        <v>3111</v>
      </c>
      <c r="C17" s="769">
        <v>5331</v>
      </c>
      <c r="D17" s="748"/>
      <c r="E17" s="770">
        <v>6</v>
      </c>
      <c r="F17" s="771">
        <v>1407</v>
      </c>
      <c r="G17" s="754">
        <v>1002840</v>
      </c>
      <c r="H17" s="754">
        <v>1002840</v>
      </c>
      <c r="I17" s="772">
        <v>13040</v>
      </c>
      <c r="J17" s="755">
        <f>H17+I17</f>
        <v>1015880</v>
      </c>
    </row>
    <row r="18" spans="1:10" ht="19.5" customHeight="1">
      <c r="A18" s="800" t="s">
        <v>519</v>
      </c>
      <c r="B18" s="801"/>
      <c r="C18" s="802"/>
      <c r="D18" s="807" t="s">
        <v>533</v>
      </c>
      <c r="E18" s="808"/>
      <c r="F18" s="808"/>
      <c r="G18" s="808"/>
      <c r="H18" s="808"/>
      <c r="I18" s="808"/>
      <c r="J18" s="809"/>
    </row>
    <row r="19" spans="1:10" ht="19.5" customHeight="1">
      <c r="A19" s="751" t="s">
        <v>159</v>
      </c>
      <c r="B19" s="795">
        <v>3113</v>
      </c>
      <c r="C19" s="794">
        <v>5331</v>
      </c>
      <c r="D19" s="748"/>
      <c r="E19" s="770">
        <v>6</v>
      </c>
      <c r="F19" s="771">
        <v>142101</v>
      </c>
      <c r="G19" s="754">
        <v>3399805</v>
      </c>
      <c r="H19" s="754">
        <v>3399805</v>
      </c>
      <c r="I19" s="754">
        <v>530000</v>
      </c>
      <c r="J19" s="755">
        <f>H19+I19</f>
        <v>3929805</v>
      </c>
    </row>
    <row r="20" spans="1:10" ht="19.5" customHeight="1">
      <c r="A20" s="829" t="s">
        <v>519</v>
      </c>
      <c r="B20" s="801"/>
      <c r="C20" s="802"/>
      <c r="D20" s="830" t="s">
        <v>534</v>
      </c>
      <c r="E20" s="831"/>
      <c r="F20" s="831"/>
      <c r="G20" s="831"/>
      <c r="H20" s="831"/>
      <c r="I20" s="831"/>
      <c r="J20" s="832"/>
    </row>
    <row r="21" spans="1:10" ht="19.5" customHeight="1">
      <c r="A21" s="763" t="s">
        <v>160</v>
      </c>
      <c r="B21" s="768">
        <v>3113</v>
      </c>
      <c r="C21" s="768">
        <v>5331</v>
      </c>
      <c r="D21" s="764"/>
      <c r="E21" s="767">
        <v>6</v>
      </c>
      <c r="F21" s="798">
        <v>1423</v>
      </c>
      <c r="G21" s="780">
        <v>2357535</v>
      </c>
      <c r="H21" s="780">
        <v>2357535</v>
      </c>
      <c r="I21" s="780">
        <v>430740</v>
      </c>
      <c r="J21" s="765">
        <f>H21+I21</f>
        <v>2788275</v>
      </c>
    </row>
    <row r="22" spans="1:10" ht="19.5" customHeight="1">
      <c r="A22" s="800" t="s">
        <v>519</v>
      </c>
      <c r="B22" s="801"/>
      <c r="C22" s="802"/>
      <c r="D22" s="807" t="s">
        <v>535</v>
      </c>
      <c r="E22" s="808"/>
      <c r="F22" s="808"/>
      <c r="G22" s="808"/>
      <c r="H22" s="808"/>
      <c r="I22" s="808"/>
      <c r="J22" s="809"/>
    </row>
    <row r="23" spans="1:10" ht="19.5" customHeight="1">
      <c r="A23" s="751" t="s">
        <v>265</v>
      </c>
      <c r="B23" s="769">
        <v>3113</v>
      </c>
      <c r="C23" s="769">
        <v>5331</v>
      </c>
      <c r="D23" s="748"/>
      <c r="E23" s="770">
        <v>6</v>
      </c>
      <c r="F23" s="771">
        <v>1425</v>
      </c>
      <c r="G23" s="754">
        <v>3882546</v>
      </c>
      <c r="H23" s="754">
        <v>3882546</v>
      </c>
      <c r="I23" s="772">
        <v>413120</v>
      </c>
      <c r="J23" s="755">
        <f>H23+I23</f>
        <v>4295666</v>
      </c>
    </row>
    <row r="24" spans="1:10" ht="19.5" customHeight="1">
      <c r="A24" s="800" t="s">
        <v>519</v>
      </c>
      <c r="B24" s="801"/>
      <c r="C24" s="802"/>
      <c r="D24" s="807" t="s">
        <v>536</v>
      </c>
      <c r="E24" s="808"/>
      <c r="F24" s="808"/>
      <c r="G24" s="808"/>
      <c r="H24" s="808"/>
      <c r="I24" s="808"/>
      <c r="J24" s="809"/>
    </row>
    <row r="25" spans="1:10" ht="19.5" customHeight="1">
      <c r="A25" s="751" t="s">
        <v>527</v>
      </c>
      <c r="B25" s="769">
        <v>3231</v>
      </c>
      <c r="C25" s="768">
        <v>5331</v>
      </c>
      <c r="D25" s="748"/>
      <c r="E25" s="770">
        <v>6</v>
      </c>
      <c r="F25" s="771">
        <v>1440</v>
      </c>
      <c r="G25" s="754">
        <v>1591336</v>
      </c>
      <c r="H25" s="754">
        <v>1591336</v>
      </c>
      <c r="I25" s="772">
        <v>119640</v>
      </c>
      <c r="J25" s="755">
        <f>H25+I25</f>
        <v>1710976</v>
      </c>
    </row>
    <row r="26" spans="1:10" ht="19.5" customHeight="1">
      <c r="A26" s="800" t="s">
        <v>519</v>
      </c>
      <c r="B26" s="801"/>
      <c r="C26" s="802"/>
      <c r="D26" s="807" t="s">
        <v>537</v>
      </c>
      <c r="E26" s="808"/>
      <c r="F26" s="808"/>
      <c r="G26" s="808"/>
      <c r="H26" s="808"/>
      <c r="I26" s="808"/>
      <c r="J26" s="809"/>
    </row>
    <row r="27" spans="1:10" ht="19.5" customHeight="1">
      <c r="A27" s="751" t="s">
        <v>528</v>
      </c>
      <c r="B27" s="769">
        <v>3314</v>
      </c>
      <c r="C27" s="769">
        <v>5331</v>
      </c>
      <c r="D27" s="748"/>
      <c r="E27" s="770">
        <v>6</v>
      </c>
      <c r="F27" s="797">
        <v>160301</v>
      </c>
      <c r="G27" s="772">
        <v>11462904</v>
      </c>
      <c r="H27" s="772">
        <v>11462904</v>
      </c>
      <c r="I27" s="772">
        <v>116600</v>
      </c>
      <c r="J27" s="755">
        <f>H27+I27</f>
        <v>11579504</v>
      </c>
    </row>
    <row r="28" spans="1:10" ht="19.5" customHeight="1">
      <c r="A28" s="800" t="s">
        <v>519</v>
      </c>
      <c r="B28" s="801"/>
      <c r="C28" s="802"/>
      <c r="D28" s="807" t="s">
        <v>538</v>
      </c>
      <c r="E28" s="808"/>
      <c r="F28" s="808"/>
      <c r="G28" s="808"/>
      <c r="H28" s="808"/>
      <c r="I28" s="808"/>
      <c r="J28" s="809"/>
    </row>
    <row r="29" spans="1:10" ht="19.5" customHeight="1">
      <c r="A29" s="751" t="s">
        <v>186</v>
      </c>
      <c r="B29" s="769">
        <v>3421</v>
      </c>
      <c r="C29" s="769">
        <v>5331</v>
      </c>
      <c r="D29" s="748"/>
      <c r="E29" s="770">
        <v>6</v>
      </c>
      <c r="F29" s="771">
        <v>1442</v>
      </c>
      <c r="G29" s="754">
        <v>8468000</v>
      </c>
      <c r="H29" s="754">
        <v>8468000</v>
      </c>
      <c r="I29" s="772">
        <v>868000</v>
      </c>
      <c r="J29" s="755">
        <f>H29+I29</f>
        <v>9336000</v>
      </c>
    </row>
    <row r="30" spans="1:10" ht="18" customHeight="1" thickBot="1">
      <c r="A30" s="800" t="s">
        <v>519</v>
      </c>
      <c r="B30" s="801"/>
      <c r="C30" s="802"/>
      <c r="D30" s="807" t="s">
        <v>539</v>
      </c>
      <c r="E30" s="808"/>
      <c r="F30" s="808"/>
      <c r="G30" s="808"/>
      <c r="H30" s="808"/>
      <c r="I30" s="808"/>
      <c r="J30" s="809"/>
    </row>
    <row r="31" spans="1:10" ht="19.5" customHeight="1" hidden="1" thickBot="1">
      <c r="A31" s="751">
        <v>10</v>
      </c>
      <c r="B31" s="750"/>
      <c r="C31" s="749"/>
      <c r="D31" s="748"/>
      <c r="E31" s="747"/>
      <c r="F31" s="770"/>
      <c r="G31" s="754"/>
      <c r="H31" s="754"/>
      <c r="I31" s="754"/>
      <c r="J31" s="755">
        <f>H31+I31</f>
        <v>0</v>
      </c>
    </row>
    <row r="32" spans="1:10" ht="19.5" customHeight="1" hidden="1" thickBot="1">
      <c r="A32" s="837" t="s">
        <v>519</v>
      </c>
      <c r="B32" s="838"/>
      <c r="C32" s="839"/>
      <c r="D32" s="840"/>
      <c r="E32" s="841"/>
      <c r="F32" s="841"/>
      <c r="G32" s="841"/>
      <c r="H32" s="841"/>
      <c r="I32" s="841"/>
      <c r="J32" s="842"/>
    </row>
    <row r="33" spans="1:10" ht="19.5" customHeight="1" hidden="1" thickBot="1">
      <c r="A33" s="781" t="s">
        <v>529</v>
      </c>
      <c r="B33" s="769"/>
      <c r="C33" s="769"/>
      <c r="D33" s="748"/>
      <c r="E33" s="770"/>
      <c r="F33" s="790"/>
      <c r="G33" s="772"/>
      <c r="H33" s="772"/>
      <c r="I33" s="772"/>
      <c r="J33" s="754">
        <f>H33+I33</f>
        <v>0</v>
      </c>
    </row>
    <row r="34" spans="1:10" ht="19.5" customHeight="1" hidden="1" thickBot="1">
      <c r="A34" s="800" t="s">
        <v>519</v>
      </c>
      <c r="B34" s="835"/>
      <c r="C34" s="836"/>
      <c r="D34" s="807"/>
      <c r="E34" s="833"/>
      <c r="F34" s="833"/>
      <c r="G34" s="833"/>
      <c r="H34" s="833"/>
      <c r="I34" s="833"/>
      <c r="J34" s="834"/>
    </row>
    <row r="35" spans="1:10" ht="19.5" customHeight="1" thickBot="1">
      <c r="A35" s="753"/>
      <c r="B35" s="774"/>
      <c r="C35" s="774"/>
      <c r="D35" s="775"/>
      <c r="E35" s="776"/>
      <c r="F35" s="788"/>
      <c r="G35" s="776"/>
      <c r="H35" s="776"/>
      <c r="I35" s="792">
        <f>SUM(I13,I15,I17,I19,I21,I23,I25,I27,I29,)</f>
        <v>2562460</v>
      </c>
      <c r="J35" s="776"/>
    </row>
    <row r="36" spans="1:10" ht="19.5" customHeight="1">
      <c r="A36" s="752"/>
      <c r="B36" s="777"/>
      <c r="C36" s="777"/>
      <c r="D36" s="778"/>
      <c r="E36" s="779"/>
      <c r="F36" s="789"/>
      <c r="G36" s="779"/>
      <c r="H36" s="779"/>
      <c r="I36" s="793"/>
      <c r="J36" s="779"/>
    </row>
    <row r="37" spans="1:10" ht="12.75" customHeight="1">
      <c r="A37" s="799" t="s">
        <v>542</v>
      </c>
      <c r="B37" s="799"/>
      <c r="C37" s="799"/>
      <c r="D37" s="799"/>
      <c r="E37" s="799"/>
      <c r="F37" s="799"/>
      <c r="G37" s="799"/>
      <c r="H37" s="799"/>
      <c r="I37" s="799"/>
      <c r="J37" s="799"/>
    </row>
    <row r="38" spans="1:10" ht="12.75" customHeight="1">
      <c r="A38" s="799"/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2.75" customHeight="1">
      <c r="A39" s="799"/>
      <c r="B39" s="799"/>
      <c r="C39" s="799"/>
      <c r="D39" s="799"/>
      <c r="E39" s="799"/>
      <c r="F39" s="799"/>
      <c r="G39" s="799"/>
      <c r="H39" s="799"/>
      <c r="I39" s="799"/>
      <c r="J39" s="799"/>
    </row>
    <row r="40" spans="1:10" ht="12.75" customHeight="1">
      <c r="A40" s="799"/>
      <c r="B40" s="799"/>
      <c r="C40" s="799"/>
      <c r="D40" s="799"/>
      <c r="E40" s="799"/>
      <c r="F40" s="799"/>
      <c r="G40" s="799"/>
      <c r="H40" s="799"/>
      <c r="I40" s="799"/>
      <c r="J40" s="799"/>
    </row>
    <row r="41" spans="1:10" ht="15">
      <c r="A41" s="760"/>
      <c r="B41" s="760"/>
      <c r="C41" s="760"/>
      <c r="D41" s="760"/>
      <c r="E41" s="760"/>
      <c r="F41" s="791"/>
      <c r="G41" s="760"/>
      <c r="H41" s="760"/>
      <c r="I41" s="760"/>
      <c r="J41" s="760"/>
    </row>
    <row r="42" spans="1:10" ht="15.75">
      <c r="A42" s="816" t="s">
        <v>516</v>
      </c>
      <c r="B42" s="816"/>
      <c r="C42" s="816"/>
      <c r="D42" s="773">
        <v>44680</v>
      </c>
      <c r="E42" s="760"/>
      <c r="F42" s="791"/>
      <c r="G42" s="761" t="s">
        <v>526</v>
      </c>
      <c r="H42" s="761"/>
      <c r="I42" s="760"/>
      <c r="J42" s="760"/>
    </row>
    <row r="43" spans="1:10" ht="15">
      <c r="A43" s="760"/>
      <c r="B43" s="760"/>
      <c r="C43" s="760"/>
      <c r="D43" s="760"/>
      <c r="E43" s="760"/>
      <c r="F43" s="791"/>
      <c r="G43" s="760"/>
      <c r="H43" s="760"/>
      <c r="I43" s="760"/>
      <c r="J43" s="760"/>
    </row>
    <row r="44" spans="1:10" ht="15.75">
      <c r="A44" s="761" t="s">
        <v>517</v>
      </c>
      <c r="B44" s="761"/>
      <c r="C44" s="761"/>
      <c r="D44" s="761"/>
      <c r="E44" s="760"/>
      <c r="F44" s="791"/>
      <c r="G44" s="760"/>
      <c r="H44" s="760"/>
      <c r="I44" s="760"/>
      <c r="J44" s="760"/>
    </row>
    <row r="45" spans="1:10" ht="15">
      <c r="A45" s="760" t="s">
        <v>525</v>
      </c>
      <c r="B45" s="760"/>
      <c r="C45" s="760"/>
      <c r="D45" s="760"/>
      <c r="E45" s="766"/>
      <c r="F45" s="791"/>
      <c r="G45" s="760"/>
      <c r="H45" s="760"/>
      <c r="I45" s="760"/>
      <c r="J45" s="760"/>
    </row>
    <row r="46" spans="1:10" ht="15">
      <c r="A46" s="760"/>
      <c r="B46" s="760"/>
      <c r="C46" s="760"/>
      <c r="D46" s="760"/>
      <c r="E46" s="760"/>
      <c r="F46" s="791"/>
      <c r="G46" s="760"/>
      <c r="H46" s="760"/>
      <c r="I46" s="760"/>
      <c r="J46" s="760"/>
    </row>
    <row r="47" spans="1:10" ht="15">
      <c r="A47" s="760"/>
      <c r="B47" s="760"/>
      <c r="C47" s="760"/>
      <c r="D47" s="760"/>
      <c r="E47" s="760"/>
      <c r="F47" s="791"/>
      <c r="G47" s="760"/>
      <c r="H47" s="760"/>
      <c r="I47" s="760"/>
      <c r="J47" s="760"/>
    </row>
    <row r="48" spans="1:10" ht="15.75">
      <c r="A48" s="816" t="s">
        <v>518</v>
      </c>
      <c r="B48" s="816"/>
      <c r="C48" s="816"/>
      <c r="D48" s="813"/>
      <c r="E48" s="760"/>
      <c r="F48" s="791"/>
      <c r="G48" s="760"/>
      <c r="H48" s="760"/>
      <c r="I48" s="760"/>
      <c r="J48" s="760"/>
    </row>
    <row r="49" spans="1:10" ht="15">
      <c r="A49" s="760" t="s">
        <v>525</v>
      </c>
      <c r="B49" s="760"/>
      <c r="C49" s="760"/>
      <c r="D49" s="760"/>
      <c r="E49" s="760"/>
      <c r="F49" s="791"/>
      <c r="G49" s="760"/>
      <c r="H49" s="760"/>
      <c r="I49" s="760"/>
      <c r="J49" s="760"/>
    </row>
    <row r="50" spans="1:10" ht="15">
      <c r="A50" s="815"/>
      <c r="B50" s="815"/>
      <c r="C50" s="815"/>
      <c r="D50" s="815"/>
      <c r="E50" s="760"/>
      <c r="F50" s="791"/>
      <c r="G50" s="760"/>
      <c r="H50" s="760"/>
      <c r="I50" s="760"/>
      <c r="J50" s="760"/>
    </row>
    <row r="51" spans="1:10" ht="15">
      <c r="A51" s="760"/>
      <c r="B51" s="760"/>
      <c r="C51" s="760"/>
      <c r="D51" s="760"/>
      <c r="E51" s="760"/>
      <c r="F51" s="791"/>
      <c r="G51" s="760"/>
      <c r="H51" s="760"/>
      <c r="I51" s="760"/>
      <c r="J51" s="760"/>
    </row>
    <row r="52" spans="1:10" ht="15">
      <c r="A52" s="760"/>
      <c r="B52" s="760"/>
      <c r="C52" s="760"/>
      <c r="D52" s="760"/>
      <c r="E52" s="760"/>
      <c r="F52" s="791"/>
      <c r="G52" s="760"/>
      <c r="H52" s="760"/>
      <c r="I52" s="760"/>
      <c r="J52" s="760"/>
    </row>
    <row r="53" spans="1:10" ht="15">
      <c r="A53" s="760"/>
      <c r="B53" s="760"/>
      <c r="C53" s="760"/>
      <c r="D53" s="760"/>
      <c r="E53" s="760"/>
      <c r="F53" s="791"/>
      <c r="G53" s="760"/>
      <c r="H53" s="760"/>
      <c r="I53" s="760"/>
      <c r="J53" s="760"/>
    </row>
    <row r="54" spans="1:10" ht="15">
      <c r="A54" s="760"/>
      <c r="B54" s="760"/>
      <c r="C54" s="760"/>
      <c r="D54" s="760"/>
      <c r="E54" s="760"/>
      <c r="F54" s="791"/>
      <c r="G54" s="760"/>
      <c r="H54" s="760"/>
      <c r="I54" s="760"/>
      <c r="J54" s="760"/>
    </row>
    <row r="55" spans="1:10" ht="15">
      <c r="A55" s="760"/>
      <c r="B55" s="760"/>
      <c r="C55" s="760"/>
      <c r="D55" s="760"/>
      <c r="E55" s="760"/>
      <c r="F55" s="791"/>
      <c r="G55" s="760"/>
      <c r="H55" s="760"/>
      <c r="I55" s="760"/>
      <c r="J55" s="760"/>
    </row>
    <row r="56" spans="1:10" ht="15">
      <c r="A56" s="760"/>
      <c r="B56" s="760"/>
      <c r="C56" s="760"/>
      <c r="D56" s="760"/>
      <c r="E56" s="760"/>
      <c r="F56" s="791"/>
      <c r="G56" s="760"/>
      <c r="H56" s="760"/>
      <c r="I56" s="760"/>
      <c r="J56" s="760"/>
    </row>
    <row r="57" spans="1:10" ht="15">
      <c r="A57" s="760"/>
      <c r="B57" s="760"/>
      <c r="C57" s="760"/>
      <c r="D57" s="760"/>
      <c r="E57" s="760"/>
      <c r="F57" s="791"/>
      <c r="G57" s="760"/>
      <c r="H57" s="760"/>
      <c r="I57" s="760"/>
      <c r="J57" s="760"/>
    </row>
    <row r="58" spans="1:10" ht="15">
      <c r="A58" s="760"/>
      <c r="B58" s="760"/>
      <c r="C58" s="760"/>
      <c r="D58" s="760"/>
      <c r="E58" s="760"/>
      <c r="F58" s="791"/>
      <c r="G58" s="760"/>
      <c r="H58" s="760"/>
      <c r="I58" s="760"/>
      <c r="J58" s="760"/>
    </row>
    <row r="59" spans="1:10" ht="15">
      <c r="A59" s="760"/>
      <c r="B59" s="760"/>
      <c r="C59" s="760"/>
      <c r="D59" s="760"/>
      <c r="E59" s="760"/>
      <c r="F59" s="791"/>
      <c r="G59" s="760"/>
      <c r="H59" s="760"/>
      <c r="I59" s="760"/>
      <c r="J59" s="760"/>
    </row>
    <row r="60" spans="1:10" ht="15">
      <c r="A60" s="760"/>
      <c r="B60" s="760"/>
      <c r="C60" s="760"/>
      <c r="D60" s="760"/>
      <c r="E60" s="760"/>
      <c r="F60" s="791"/>
      <c r="G60" s="760"/>
      <c r="H60" s="760"/>
      <c r="I60" s="760"/>
      <c r="J60" s="760"/>
    </row>
    <row r="61" spans="1:10" ht="15">
      <c r="A61" s="760"/>
      <c r="B61" s="760"/>
      <c r="C61" s="760"/>
      <c r="D61" s="760"/>
      <c r="E61" s="760"/>
      <c r="F61" s="791"/>
      <c r="G61" s="760"/>
      <c r="H61" s="760"/>
      <c r="I61" s="760"/>
      <c r="J61" s="760"/>
    </row>
    <row r="62" spans="1:10" ht="15">
      <c r="A62" s="760"/>
      <c r="B62" s="760"/>
      <c r="C62" s="760"/>
      <c r="D62" s="760"/>
      <c r="E62" s="760"/>
      <c r="F62" s="791"/>
      <c r="G62" s="760"/>
      <c r="H62" s="760"/>
      <c r="I62" s="760"/>
      <c r="J62" s="760"/>
    </row>
    <row r="63" spans="1:10" ht="15">
      <c r="A63" s="760"/>
      <c r="B63" s="760"/>
      <c r="C63" s="760"/>
      <c r="D63" s="760"/>
      <c r="E63" s="760"/>
      <c r="F63" s="791"/>
      <c r="G63" s="760"/>
      <c r="H63" s="760"/>
      <c r="I63" s="760"/>
      <c r="J63" s="760"/>
    </row>
    <row r="64" spans="1:10" ht="15">
      <c r="A64" s="760"/>
      <c r="B64" s="760"/>
      <c r="C64" s="760"/>
      <c r="D64" s="760"/>
      <c r="E64" s="760"/>
      <c r="F64" s="791"/>
      <c r="G64" s="760"/>
      <c r="H64" s="760"/>
      <c r="I64" s="760"/>
      <c r="J64" s="760"/>
    </row>
    <row r="65" spans="1:10" ht="15">
      <c r="A65" s="760"/>
      <c r="B65" s="760"/>
      <c r="C65" s="760"/>
      <c r="D65" s="760"/>
      <c r="E65" s="760"/>
      <c r="F65" s="791"/>
      <c r="G65" s="760"/>
      <c r="H65" s="760"/>
      <c r="I65" s="760"/>
      <c r="J65" s="760"/>
    </row>
    <row r="66" spans="1:10" ht="15">
      <c r="A66" s="760"/>
      <c r="B66" s="760"/>
      <c r="C66" s="760"/>
      <c r="D66" s="760"/>
      <c r="E66" s="760"/>
      <c r="F66" s="791"/>
      <c r="G66" s="760"/>
      <c r="H66" s="760"/>
      <c r="I66" s="760"/>
      <c r="J66" s="760"/>
    </row>
    <row r="67" spans="1:10" ht="15">
      <c r="A67" s="760"/>
      <c r="B67" s="760"/>
      <c r="C67" s="760"/>
      <c r="D67" s="760"/>
      <c r="E67" s="760"/>
      <c r="F67" s="791"/>
      <c r="G67" s="760"/>
      <c r="H67" s="760"/>
      <c r="I67" s="760"/>
      <c r="J67" s="760"/>
    </row>
    <row r="68" spans="1:10" ht="15">
      <c r="A68" s="760"/>
      <c r="B68" s="760"/>
      <c r="C68" s="760"/>
      <c r="D68" s="760"/>
      <c r="E68" s="760"/>
      <c r="F68" s="791"/>
      <c r="G68" s="760"/>
      <c r="H68" s="760"/>
      <c r="I68" s="760"/>
      <c r="J68" s="760"/>
    </row>
    <row r="69" spans="1:10" ht="15">
      <c r="A69" s="760"/>
      <c r="B69" s="760"/>
      <c r="C69" s="760"/>
      <c r="D69" s="760"/>
      <c r="E69" s="760"/>
      <c r="F69" s="791"/>
      <c r="G69" s="760"/>
      <c r="H69" s="760"/>
      <c r="I69" s="760"/>
      <c r="J69" s="760"/>
    </row>
    <row r="70" spans="1:10" ht="15">
      <c r="A70" s="760"/>
      <c r="B70" s="760"/>
      <c r="C70" s="760"/>
      <c r="D70" s="760"/>
      <c r="E70" s="760"/>
      <c r="F70" s="791"/>
      <c r="G70" s="760"/>
      <c r="H70" s="760"/>
      <c r="I70" s="760"/>
      <c r="J70" s="760"/>
    </row>
    <row r="71" spans="1:10" ht="15">
      <c r="A71" s="760"/>
      <c r="B71" s="760"/>
      <c r="C71" s="760"/>
      <c r="D71" s="760"/>
      <c r="E71" s="760"/>
      <c r="F71" s="791"/>
      <c r="G71" s="760"/>
      <c r="H71" s="760"/>
      <c r="I71" s="760"/>
      <c r="J71" s="760"/>
    </row>
    <row r="72" spans="1:10" ht="15">
      <c r="A72" s="760"/>
      <c r="B72" s="760"/>
      <c r="C72" s="760"/>
      <c r="D72" s="760"/>
      <c r="E72" s="760"/>
      <c r="F72" s="791"/>
      <c r="G72" s="760"/>
      <c r="H72" s="760"/>
      <c r="I72" s="760"/>
      <c r="J72" s="760"/>
    </row>
    <row r="73" spans="1:10" ht="15">
      <c r="A73" s="760"/>
      <c r="B73" s="760"/>
      <c r="C73" s="760"/>
      <c r="D73" s="760"/>
      <c r="E73" s="760"/>
      <c r="F73" s="791"/>
      <c r="G73" s="760"/>
      <c r="H73" s="760"/>
      <c r="I73" s="760"/>
      <c r="J73" s="760"/>
    </row>
    <row r="74" spans="1:10" ht="15">
      <c r="A74" s="760"/>
      <c r="B74" s="760"/>
      <c r="C74" s="760"/>
      <c r="D74" s="760"/>
      <c r="E74" s="760"/>
      <c r="F74" s="791"/>
      <c r="G74" s="760"/>
      <c r="H74" s="760"/>
      <c r="I74" s="760"/>
      <c r="J74" s="760"/>
    </row>
    <row r="75" spans="1:10" ht="15">
      <c r="A75" s="760"/>
      <c r="B75" s="760"/>
      <c r="C75" s="760"/>
      <c r="D75" s="760"/>
      <c r="E75" s="760"/>
      <c r="F75" s="791"/>
      <c r="G75" s="760"/>
      <c r="H75" s="760"/>
      <c r="I75" s="760"/>
      <c r="J75" s="760"/>
    </row>
    <row r="76" spans="1:10" ht="15">
      <c r="A76" s="760"/>
      <c r="B76" s="760"/>
      <c r="C76" s="760"/>
      <c r="D76" s="760"/>
      <c r="E76" s="760"/>
      <c r="F76" s="791"/>
      <c r="G76" s="760"/>
      <c r="H76" s="760"/>
      <c r="I76" s="760"/>
      <c r="J76" s="760"/>
    </row>
    <row r="77" spans="1:10" ht="15">
      <c r="A77" s="760"/>
      <c r="B77" s="760"/>
      <c r="C77" s="760"/>
      <c r="D77" s="760"/>
      <c r="E77" s="760"/>
      <c r="F77" s="791"/>
      <c r="G77" s="760"/>
      <c r="H77" s="760"/>
      <c r="I77" s="760"/>
      <c r="J77" s="760"/>
    </row>
    <row r="78" spans="1:10" ht="15">
      <c r="A78" s="760"/>
      <c r="B78" s="760"/>
      <c r="C78" s="760"/>
      <c r="D78" s="760"/>
      <c r="E78" s="760"/>
      <c r="F78" s="791"/>
      <c r="G78" s="760"/>
      <c r="H78" s="760"/>
      <c r="I78" s="760"/>
      <c r="J78" s="760"/>
    </row>
    <row r="79" spans="1:10" ht="15">
      <c r="A79" s="760"/>
      <c r="B79" s="760"/>
      <c r="C79" s="760"/>
      <c r="D79" s="760"/>
      <c r="E79" s="760"/>
      <c r="F79" s="791"/>
      <c r="G79" s="760"/>
      <c r="H79" s="760"/>
      <c r="I79" s="760"/>
      <c r="J79" s="760"/>
    </row>
  </sheetData>
  <sheetProtection/>
  <mergeCells count="36">
    <mergeCell ref="D34:J34"/>
    <mergeCell ref="A34:C34"/>
    <mergeCell ref="A30:C30"/>
    <mergeCell ref="D30:J30"/>
    <mergeCell ref="A32:C32"/>
    <mergeCell ref="D32:J32"/>
    <mergeCell ref="D24:J24"/>
    <mergeCell ref="D22:J22"/>
    <mergeCell ref="A26:C26"/>
    <mergeCell ref="D26:J26"/>
    <mergeCell ref="A16:C16"/>
    <mergeCell ref="D16:J16"/>
    <mergeCell ref="A18:C18"/>
    <mergeCell ref="D18:J18"/>
    <mergeCell ref="A20:C20"/>
    <mergeCell ref="D20:J20"/>
    <mergeCell ref="D28:J28"/>
    <mergeCell ref="A50:D50"/>
    <mergeCell ref="A48:D48"/>
    <mergeCell ref="A42:C42"/>
    <mergeCell ref="A7:J7"/>
    <mergeCell ref="A12:J12"/>
    <mergeCell ref="A9:C9"/>
    <mergeCell ref="D9:J9"/>
    <mergeCell ref="A24:C24"/>
    <mergeCell ref="A22:C22"/>
    <mergeCell ref="A37:J40"/>
    <mergeCell ref="A14:C14"/>
    <mergeCell ref="G5:J5"/>
    <mergeCell ref="A1:J1"/>
    <mergeCell ref="D14:J14"/>
    <mergeCell ref="A3:B3"/>
    <mergeCell ref="A4:B4"/>
    <mergeCell ref="C3:G3"/>
    <mergeCell ref="C4:F4"/>
    <mergeCell ref="A28:C2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2022-04-29T07:07:32Z</cp:lastPrinted>
  <dcterms:created xsi:type="dcterms:W3CDTF">2003-09-02T05:56:17Z</dcterms:created>
  <dcterms:modified xsi:type="dcterms:W3CDTF">2022-04-29T08:16:37Z</dcterms:modified>
  <cp:category/>
  <cp:version/>
  <cp:contentType/>
  <cp:contentStatus/>
</cp:coreProperties>
</file>