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ZM\2022\K zveřejnění\ZM -020722\"/>
    </mc:Choice>
  </mc:AlternateContent>
  <xr:revisionPtr revIDLastSave="0" documentId="13_ncr:1_{DC135A00-C6C3-4A8C-8BF2-9DBDFE949BEC}" xr6:coauthVersionLast="36" xr6:coauthVersionMax="36" xr10:uidLastSave="{00000000-0000-0000-0000-000000000000}"/>
  <bookViews>
    <workbookView xWindow="0" yWindow="135" windowWidth="12120" windowHeight="900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4" i="4" l="1"/>
  <c r="J16" i="4" l="1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K56" i="9"/>
  <c r="K46" i="9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K12" i="11" s="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W8" i="17" s="1"/>
  <c r="O9" i="17"/>
  <c r="AA9" i="17" s="1"/>
  <c r="O10" i="17"/>
  <c r="P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 s="1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W33" i="17" s="1"/>
  <c r="O34" i="17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O60" i="17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O79" i="17"/>
  <c r="P79" i="17" s="1"/>
  <c r="O80" i="17"/>
  <c r="W80" i="17" s="1"/>
  <c r="O81" i="17"/>
  <c r="O82" i="17"/>
  <c r="W82" i="17" s="1"/>
  <c r="O83" i="17"/>
  <c r="W83" i="17" s="1"/>
  <c r="O84" i="17"/>
  <c r="O85" i="17"/>
  <c r="Q85" i="17" s="1"/>
  <c r="C100" i="17"/>
  <c r="C103" i="17" s="1"/>
  <c r="AC6" i="17"/>
  <c r="AB6" i="17"/>
  <c r="AD7" i="17"/>
  <c r="AE6" i="17"/>
  <c r="AF6" i="17"/>
  <c r="V85" i="17"/>
  <c r="W85" i="17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W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X64" i="17" s="1"/>
  <c r="U63" i="17"/>
  <c r="V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U54" i="17"/>
  <c r="V54" i="17" s="1"/>
  <c r="I54" i="17"/>
  <c r="V53" i="17"/>
  <c r="X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X41" i="17" s="1"/>
  <c r="V40" i="17"/>
  <c r="V39" i="17"/>
  <c r="U38" i="17"/>
  <c r="V38" i="17" s="1"/>
  <c r="X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V21" i="17"/>
  <c r="U20" i="17"/>
  <c r="V19" i="17"/>
  <c r="V18" i="17"/>
  <c r="X18" i="17" s="1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Y11" i="17" s="1"/>
  <c r="I11" i="17"/>
  <c r="V10" i="17"/>
  <c r="X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X7" i="17" s="1"/>
  <c r="W7" i="17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W30" i="18" s="1"/>
  <c r="O32" i="18"/>
  <c r="W32" i="18" s="1"/>
  <c r="O33" i="18"/>
  <c r="W33" i="18" s="1"/>
  <c r="O34" i="18"/>
  <c r="W34" i="18" s="1"/>
  <c r="O35" i="18"/>
  <c r="O43" i="18"/>
  <c r="W43" i="18" s="1"/>
  <c r="O44" i="18"/>
  <c r="O45" i="18"/>
  <c r="O46" i="18"/>
  <c r="O48" i="18"/>
  <c r="P48" i="18" s="1"/>
  <c r="O49" i="18"/>
  <c r="W49" i="18" s="1"/>
  <c r="O51" i="18"/>
  <c r="Q51" i="18" s="1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M31" i="18" s="1"/>
  <c r="V34" i="18"/>
  <c r="Y34" i="18" s="1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 s="1"/>
  <c r="V29" i="18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X14" i="18" s="1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D25" i="17"/>
  <c r="Y13" i="17"/>
  <c r="P64" i="18"/>
  <c r="AD18" i="17"/>
  <c r="AA37" i="18"/>
  <c r="W37" i="18"/>
  <c r="W10" i="17"/>
  <c r="W72" i="17"/>
  <c r="P18" i="17"/>
  <c r="W11" i="17"/>
  <c r="W60" i="17"/>
  <c r="X57" i="18"/>
  <c r="W35" i="18"/>
  <c r="W43" i="17"/>
  <c r="W77" i="17"/>
  <c r="W73" i="17"/>
  <c r="I35" i="9"/>
  <c r="K38" i="9"/>
  <c r="C17" i="11"/>
  <c r="D19" i="11"/>
  <c r="D23" i="11" s="1"/>
  <c r="U53" i="18"/>
  <c r="P53" i="17"/>
  <c r="F25" i="11"/>
  <c r="P42" i="18"/>
  <c r="W60" i="18"/>
  <c r="W9" i="18"/>
  <c r="X38" i="18"/>
  <c r="Y83" i="17"/>
  <c r="W36" i="17"/>
  <c r="K25" i="26"/>
  <c r="X51" i="18" l="1"/>
  <c r="L42" i="9"/>
  <c r="P63" i="18"/>
  <c r="Y15" i="17"/>
  <c r="X15" i="17"/>
  <c r="Y29" i="18"/>
  <c r="B28" i="19"/>
  <c r="Y27" i="17"/>
  <c r="Y80" i="17"/>
  <c r="T31" i="18"/>
  <c r="X55" i="17"/>
  <c r="L45" i="9"/>
  <c r="X21" i="17"/>
  <c r="AA38" i="18"/>
  <c r="Y7" i="17"/>
  <c r="X21" i="18"/>
  <c r="Y54" i="18"/>
  <c r="Y69" i="17"/>
  <c r="G10" i="11"/>
  <c r="M29" i="26"/>
  <c r="J24" i="26"/>
  <c r="F7" i="12"/>
  <c r="W9" i="17"/>
  <c r="W15" i="17"/>
  <c r="Y51" i="18"/>
  <c r="W51" i="18"/>
  <c r="X12" i="18"/>
  <c r="J10" i="11"/>
  <c r="F6" i="12"/>
  <c r="K27" i="10"/>
  <c r="M8" i="18"/>
  <c r="X28" i="18"/>
  <c r="Y67" i="17"/>
  <c r="X75" i="17"/>
  <c r="X78" i="17"/>
  <c r="L23" i="26"/>
  <c r="L18" i="26"/>
  <c r="J23" i="26"/>
  <c r="F26" i="11"/>
  <c r="G26" i="11" s="1"/>
  <c r="P40" i="18"/>
  <c r="Y19" i="17"/>
  <c r="X27" i="17"/>
  <c r="Y35" i="17"/>
  <c r="Y17" i="17"/>
  <c r="P9" i="17"/>
  <c r="P23" i="18"/>
  <c r="X39" i="18"/>
  <c r="X40" i="18"/>
  <c r="X43" i="18"/>
  <c r="X44" i="18"/>
  <c r="X48" i="18"/>
  <c r="M58" i="18"/>
  <c r="Y63" i="18"/>
  <c r="L6" i="18"/>
  <c r="Y18" i="18"/>
  <c r="AC6" i="18"/>
  <c r="O7" i="18"/>
  <c r="AA3" i="18" s="1"/>
  <c r="W13" i="17"/>
  <c r="X22" i="17"/>
  <c r="X29" i="17"/>
  <c r="X35" i="17"/>
  <c r="Y39" i="17"/>
  <c r="X47" i="17"/>
  <c r="Y53" i="17"/>
  <c r="X71" i="17"/>
  <c r="X85" i="17"/>
  <c r="AA33" i="17"/>
  <c r="J12" i="11"/>
  <c r="P55" i="18"/>
  <c r="Y49" i="18"/>
  <c r="X24" i="18"/>
  <c r="X77" i="17"/>
  <c r="X70" i="17"/>
  <c r="I27" i="10"/>
  <c r="J33" i="10"/>
  <c r="J35" i="10" s="1"/>
  <c r="Y40" i="18"/>
  <c r="Y23" i="18"/>
  <c r="Y55" i="18"/>
  <c r="Y37" i="18"/>
  <c r="X16" i="17"/>
  <c r="P43" i="18"/>
  <c r="I32" i="10"/>
  <c r="X19" i="18"/>
  <c r="W23" i="18"/>
  <c r="P24" i="18"/>
  <c r="N31" i="18"/>
  <c r="X54" i="18"/>
  <c r="X13" i="17"/>
  <c r="W17" i="17"/>
  <c r="W20" i="17"/>
  <c r="X23" i="17"/>
  <c r="L6" i="17"/>
  <c r="Y82" i="17"/>
  <c r="Y72" i="17"/>
  <c r="Y36" i="17"/>
  <c r="Y31" i="17"/>
  <c r="E101" i="19"/>
  <c r="F17" i="19"/>
  <c r="H27" i="26"/>
  <c r="H29" i="26" s="1"/>
  <c r="I35" i="8"/>
  <c r="L43" i="9"/>
  <c r="L59" i="9"/>
  <c r="M15" i="9"/>
  <c r="G37" i="26"/>
  <c r="G39" i="26" s="1"/>
  <c r="G79" i="9"/>
  <c r="G84" i="9" s="1"/>
  <c r="J13" i="9"/>
  <c r="J33" i="9"/>
  <c r="Y14" i="18"/>
  <c r="P14" i="17"/>
  <c r="AA38" i="17"/>
  <c r="X69" i="17"/>
  <c r="X62" i="18"/>
  <c r="W40" i="18"/>
  <c r="X63" i="18"/>
  <c r="W79" i="17"/>
  <c r="G25" i="11"/>
  <c r="I33" i="8"/>
  <c r="D17" i="11"/>
  <c r="E10" i="11" s="1"/>
  <c r="Y43" i="18"/>
  <c r="Y48" i="18"/>
  <c r="Y78" i="17"/>
  <c r="U58" i="18"/>
  <c r="Y85" i="17"/>
  <c r="I30" i="10"/>
  <c r="X34" i="18"/>
  <c r="W48" i="18"/>
  <c r="P16" i="17"/>
  <c r="X56" i="17"/>
  <c r="X84" i="17"/>
  <c r="AA37" i="17"/>
  <c r="G7" i="11"/>
  <c r="G11" i="11"/>
  <c r="F49" i="8"/>
  <c r="F51" i="8" s="1"/>
  <c r="I28" i="10"/>
  <c r="K32" i="10"/>
  <c r="X61" i="18"/>
  <c r="X20" i="18"/>
  <c r="AB6" i="18"/>
  <c r="AA61" i="17"/>
  <c r="L25" i="26"/>
  <c r="W32" i="17"/>
  <c r="W63" i="18"/>
  <c r="P70" i="17"/>
  <c r="K10" i="11"/>
  <c r="Y74" i="17"/>
  <c r="Y43" i="17"/>
  <c r="Y30" i="18"/>
  <c r="Q30" i="18"/>
  <c r="Q8" i="18" s="1"/>
  <c r="X32" i="18"/>
  <c r="S31" i="18"/>
  <c r="X55" i="18"/>
  <c r="W42" i="17"/>
  <c r="K39" i="8"/>
  <c r="M68" i="9"/>
  <c r="J59" i="9"/>
  <c r="J20" i="9"/>
  <c r="U31" i="18"/>
  <c r="Y39" i="18"/>
  <c r="W39" i="18"/>
  <c r="AA39" i="18"/>
  <c r="X62" i="17"/>
  <c r="Y62" i="17"/>
  <c r="W59" i="17"/>
  <c r="Y59" i="17"/>
  <c r="W48" i="17"/>
  <c r="AA48" i="17"/>
  <c r="W24" i="17"/>
  <c r="Y24" i="17"/>
  <c r="X24" i="17"/>
  <c r="C25" i="19"/>
  <c r="Y14" i="17"/>
  <c r="W27" i="17"/>
  <c r="AA36" i="17"/>
  <c r="P39" i="18"/>
  <c r="W56" i="17"/>
  <c r="Y70" i="17"/>
  <c r="O53" i="18"/>
  <c r="W53" i="18" s="1"/>
  <c r="Y65" i="17"/>
  <c r="Y56" i="17"/>
  <c r="W56" i="18"/>
  <c r="X11" i="18"/>
  <c r="X26" i="18"/>
  <c r="Y26" i="18"/>
  <c r="H31" i="18"/>
  <c r="I40" i="18"/>
  <c r="I31" i="18" s="1"/>
  <c r="M53" i="18"/>
  <c r="P61" i="18"/>
  <c r="X60" i="18"/>
  <c r="P54" i="18"/>
  <c r="W54" i="18"/>
  <c r="W44" i="18"/>
  <c r="P44" i="18"/>
  <c r="W22" i="18"/>
  <c r="AA22" i="18"/>
  <c r="Y22" i="18"/>
  <c r="X14" i="17"/>
  <c r="U6" i="17"/>
  <c r="W31" i="17"/>
  <c r="Y63" i="17"/>
  <c r="X65" i="17"/>
  <c r="X72" i="17"/>
  <c r="X74" i="17"/>
  <c r="K16" i="11"/>
  <c r="D22" i="11"/>
  <c r="G22" i="11" s="1"/>
  <c r="Y17" i="18"/>
  <c r="X17" i="18"/>
  <c r="Y44" i="18"/>
  <c r="Y20" i="18"/>
  <c r="P20" i="18"/>
  <c r="W20" i="18"/>
  <c r="Y16" i="18"/>
  <c r="X16" i="18"/>
  <c r="O8" i="18"/>
  <c r="W8" i="18" s="1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X12" i="17"/>
  <c r="W12" i="17"/>
  <c r="AA8" i="17"/>
  <c r="O6" i="17"/>
  <c r="E24" i="19"/>
  <c r="J61" i="9"/>
  <c r="AC3" i="18"/>
  <c r="Y10" i="17"/>
  <c r="W14" i="17"/>
  <c r="P76" i="17"/>
  <c r="W11" i="18"/>
  <c r="Y64" i="18"/>
  <c r="L38" i="9"/>
  <c r="W14" i="18"/>
  <c r="W21" i="18"/>
  <c r="Y46" i="18"/>
  <c r="P46" i="18"/>
  <c r="Y27" i="18"/>
  <c r="X27" i="18"/>
  <c r="X19" i="17"/>
  <c r="W22" i="17"/>
  <c r="W84" i="17"/>
  <c r="Q84" i="17"/>
  <c r="Q6" i="17" s="1"/>
  <c r="K6" i="11"/>
  <c r="G6" i="11"/>
  <c r="L56" i="9"/>
  <c r="L63" i="9"/>
  <c r="L36" i="9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F18" i="19"/>
  <c r="F21" i="19"/>
  <c r="C30" i="19"/>
  <c r="L22" i="26"/>
  <c r="J18" i="26"/>
  <c r="L24" i="26"/>
  <c r="K35" i="8"/>
  <c r="I34" i="8"/>
  <c r="L41" i="9"/>
  <c r="L46" i="9"/>
  <c r="L67" i="9"/>
  <c r="L39" i="9"/>
  <c r="J39" i="9"/>
  <c r="L37" i="9"/>
  <c r="J36" i="9"/>
  <c r="J56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J54" i="9"/>
  <c r="J45" i="9"/>
  <c r="J40" i="9"/>
  <c r="J63" i="9"/>
  <c r="J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B30" i="19"/>
  <c r="F11" i="19"/>
  <c r="D8" i="19"/>
  <c r="K33" i="8"/>
  <c r="I36" i="8"/>
  <c r="I25" i="8"/>
  <c r="J42" i="9"/>
  <c r="J11" i="4"/>
  <c r="J35" i="9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H35" i="10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M70" i="9" l="1"/>
  <c r="AA6" i="17"/>
  <c r="AA2" i="17" s="1"/>
  <c r="E4" i="11"/>
  <c r="E17" i="11" s="1"/>
  <c r="E16" i="11"/>
  <c r="E51" i="19"/>
  <c r="G17" i="11"/>
  <c r="E13" i="11"/>
  <c r="AA8" i="18"/>
  <c r="AA6" i="18" s="1"/>
  <c r="Y53" i="18"/>
  <c r="P53" i="18"/>
  <c r="K33" i="10"/>
  <c r="L27" i="26"/>
  <c r="G42" i="26"/>
  <c r="G51" i="26" s="1"/>
  <c r="F54" i="8"/>
  <c r="F63" i="8" s="1"/>
  <c r="E15" i="11"/>
  <c r="E9" i="11"/>
  <c r="E5" i="11"/>
  <c r="D25" i="19"/>
  <c r="E11" i="11"/>
  <c r="X53" i="18"/>
  <c r="E14" i="11"/>
  <c r="E6" i="11"/>
  <c r="E7" i="11"/>
  <c r="G29" i="26"/>
  <c r="F30" i="19"/>
  <c r="X8" i="18"/>
  <c r="E12" i="11"/>
  <c r="E8" i="11"/>
  <c r="P6" i="17"/>
  <c r="AD2" i="17"/>
  <c r="AF2" i="17"/>
  <c r="AB2" i="17"/>
  <c r="D24" i="19"/>
  <c r="P31" i="18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<sst xmlns="http://schemas.openxmlformats.org/spreadsheetml/2006/main" count="1029" uniqueCount="534">
  <si>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</si>
  <si>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</si>
  <si>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</si>
  <si>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</si>
  <si>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</si>
  <si>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</si>
  <si>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</si>
  <si>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</si>
  <si>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</si>
  <si>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</si>
  <si>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</si>
  <si>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</si>
  <si>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</si>
  <si>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</si>
  <si>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</si>
  <si>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</si>
  <si>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</si>
  <si>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</si>
  <si>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</si>
  <si>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</si>
  <si>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</si>
  <si>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</si>
  <si>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</si>
  <si>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</si>
  <si>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</si>
  <si>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</si>
  <si>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</si>
  <si>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</si>
  <si>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</si>
  <si>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</si>
  <si>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</si>
  <si>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</si>
  <si>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</si>
  <si>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</si>
  <si>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</si>
  <si>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</si>
  <si>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</si>
  <si>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</si>
  <si>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</si>
  <si>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</si>
  <si>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</si>
  <si>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</si>
  <si>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</si>
  <si>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</si>
  <si>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</si>
  <si>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</si>
  <si>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</si>
  <si>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</si>
  <si>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</si>
  <si>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</si>
  <si>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</si>
  <si>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</si>
  <si>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</si>
  <si>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</si>
  <si>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</si>
  <si>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</si>
  <si>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</si>
  <si>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</si>
  <si>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</si>
  <si>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</si>
  <si>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</si>
  <si>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</si>
  <si>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</si>
  <si>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</si>
  <si>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</si>
  <si>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</si>
  <si>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</si>
  <si>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</si>
  <si>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</si>
  <si>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</si>
  <si>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</si>
  <si>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</si>
  <si>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</si>
  <si>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</si>
  <si>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</si>
  <si>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</si>
  <si>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</si>
  <si>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</si>
  <si>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</si>
  <si>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</si>
  <si>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</si>
  <si>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</si>
  <si>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</si>
  <si>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</si>
  <si>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</si>
  <si>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</si>
  <si>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</si>
  <si>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</si>
  <si>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</si>
  <si>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</si>
  <si>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</si>
  <si>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</si>
  <si>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</si>
  <si>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</si>
  <si>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</si>
  <si>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</si>
  <si>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</si>
  <si>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</si>
  <si>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</si>
  <si>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</si>
  <si>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</si>
  <si>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</si>
  <si>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</si>
  <si>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</si>
  <si>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</si>
  <si>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</si>
  <si>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</si>
  <si>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</si>
  <si>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</si>
  <si>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</si>
  <si>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</si>
  <si>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</si>
  <si>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</si>
  <si>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</si>
  <si>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</si>
  <si>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</si>
  <si>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</si>
  <si>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</si>
  <si>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</si>
  <si>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</si>
  <si>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</si>
  <si>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</si>
  <si>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</si>
  <si>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</si>
  <si>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</si>
  <si>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</si>
  <si>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</si>
  <si>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</si>
  <si>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</si>
  <si>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</si>
  <si>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</si>
  <si>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</si>
  <si>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</si>
  <si>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</si>
  <si>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</si>
  <si>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</si>
  <si>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</si>
  <si>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</si>
  <si>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</si>
  <si>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</si>
  <si>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</si>
  <si>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</si>
  <si>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</si>
  <si>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</si>
  <si>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</si>
  <si>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</si>
  <si>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</si>
  <si>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</si>
  <si>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</si>
  <si>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</si>
  <si>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</si>
  <si>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</si>
  <si>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</si>
  <si>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</si>
  <si>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</si>
  <si>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</si>
  <si>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</si>
  <si>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</si>
  <si>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</si>
  <si>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</si>
  <si>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</si>
  <si>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</si>
  <si>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</si>
  <si>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</si>
  <si>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</si>
  <si>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</si>
  <si>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</si>
  <si>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</si>
  <si>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</si>
  <si>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</si>
  <si>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</si>
  <si>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</si>
  <si>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</si>
  <si>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</si>
  <si>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</si>
  <si>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</si>
  <si>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</si>
  <si>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</si>
  <si>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</si>
  <si>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</si>
  <si>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</si>
  <si>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</si>
  <si>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</si>
  <si>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</si>
  <si>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</si>
  <si>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</si>
  <si>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</si>
  <si>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</si>
  <si>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</si>
  <si>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</si>
  <si>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</si>
  <si>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</si>
  <si>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</si>
  <si>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</si>
  <si>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</si>
  <si>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</si>
  <si>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</si>
  <si>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</si>
  <si>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</si>
  <si>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</si>
  <si>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</si>
  <si>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</si>
  <si>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</si>
  <si>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</si>
  <si>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</si>
  <si>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</si>
  <si>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</si>
  <si>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</si>
  <si>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</si>
  <si>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</si>
  <si>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</si>
  <si>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</si>
  <si>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</si>
  <si>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</si>
  <si>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</si>
  <si>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</si>
  <si>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</si>
  <si>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</si>
  <si>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</si>
  <si>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</si>
  <si>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</si>
  <si>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</si>
  <si>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</si>
  <si>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</si>
  <si>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</si>
  <si>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</si>
  <si>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</si>
  <si>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</si>
  <si>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</si>
  <si>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</si>
  <si>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</si>
  <si>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</si>
  <si>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</si>
  <si>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</si>
  <si>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</si>
  <si>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</si>
  <si>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</si>
  <si>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</si>
  <si>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</si>
  <si>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</si>
  <si>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</si>
  <si>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</si>
  <si>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</si>
  <si>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</si>
  <si>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</si>
  <si>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</si>
  <si>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</si>
  <si>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</si>
  <si>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</si>
  <si>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</si>
  <si>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</si>
  <si>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</si>
  <si>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</si>
  <si>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</si>
  <si>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</si>
  <si>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</si>
  <si>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</si>
  <si>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</si>
  <si>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</si>
  <si>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</si>
  <si>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</si>
  <si>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</si>
  <si>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</si>
  <si>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</si>
  <si>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</si>
  <si>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</si>
  <si>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</si>
  <si>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</si>
  <si>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</si>
  <si>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</si>
  <si>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</si>
  <si>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</si>
  <si>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</si>
  <si>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</si>
  <si>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</si>
  <si>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</si>
  <si>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</si>
  <si>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</si>
  <si>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</si>
  <si>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</si>
  <si>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</si>
  <si>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</si>
  <si>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</si>
  <si>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</si>
  <si>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</si>
  <si>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</si>
  <si>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</si>
  <si>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</si>
  <si>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</si>
  <si>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</si>
  <si>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</si>
  <si>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</si>
  <si>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</si>
  <si>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</si>
  <si>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</si>
  <si>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</si>
  <si>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</si>
  <si>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</si>
  <si>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</si>
  <si>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</si>
  <si>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</si>
  <si>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</si>
  <si>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</si>
  <si>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</si>
  <si>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</si>
  <si>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</si>
  <si>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</si>
  <si>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</si>
  <si>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</si>
  <si>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</si>
  <si>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</si>
  <si>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</si>
  <si>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</si>
  <si>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</si>
  <si>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</si>
  <si>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</si>
  <si>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</si>
  <si>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</si>
  <si>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</si>
  <si>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</si>
  <si>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</si>
  <si>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</si>
  <si>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</si>
  <si>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</si>
  <si>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</si>
  <si>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</si>
  <si>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</si>
  <si>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</si>
  <si>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</si>
  <si>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</si>
  <si>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</si>
  <si>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</si>
  <si>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</si>
  <si>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</si>
  <si>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</si>
  <si>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</si>
  <si>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</si>
  <si>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</si>
  <si>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</si>
  <si>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</si>
  <si>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</si>
  <si>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</si>
  <si>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</si>
  <si>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</si>
  <si>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</si>
  <si>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</si>
  <si>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</si>
  <si>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</si>
  <si>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</si>
  <si>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</si>
  <si>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</si>
  <si>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</si>
  <si>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</si>
  <si>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</si>
  <si>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</si>
  <si>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</si>
  <si>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</si>
  <si>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</si>
  <si>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</si>
  <si>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</si>
  <si>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</si>
  <si>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</si>
  <si>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</si>
  <si>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</si>
  <si>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</si>
  <si>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</si>
  <si>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</si>
  <si>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</si>
  <si>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</si>
  <si>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</si>
  <si>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</si>
  <si>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</si>
  <si>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</si>
  <si>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</si>
  <si>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</si>
  <si>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</si>
  <si>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</si>
  <si>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</si>
  <si>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</si>
  <si>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</si>
  <si>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</si>
  <si>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</si>
  <si>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</si>
  <si>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</si>
  <si>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</si>
  <si>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</si>
  <si>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</si>
  <si>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</si>
  <si>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</si>
  <si>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</si>
  <si>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</si>
  <si>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</si>
  <si>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</si>
  <si>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</si>
  <si>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</si>
  <si>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</si>
  <si>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</si>
  <si>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</si>
  <si>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</si>
  <si>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</si>
  <si>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</si>
  <si>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</si>
  <si>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</si>
  <si>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</si>
  <si>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</si>
  <si>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</si>
  <si>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</si>
  <si>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</si>
  <si>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</si>
  <si>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</si>
  <si>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</si>
  <si>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</si>
  <si>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</si>
  <si>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</si>
  <si>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</si>
  <si>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</si>
  <si>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</si>
  <si>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</si>
  <si>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</si>
  <si>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</si>
  <si>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</si>
  <si>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</si>
  <si>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</si>
  <si>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</si>
  <si>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</si>
  <si>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</si>
  <si>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</si>
  <si>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</si>
  <si>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</si>
  <si>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</si>
  <si>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</si>
  <si>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</si>
  <si>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</si>
  <si>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</si>
  <si>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</si>
  <si>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</si>
  <si>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</si>
  <si>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</si>
  <si>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</si>
  <si>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</si>
  <si>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</si>
  <si>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</si>
  <si>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</si>
  <si>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</si>
  <si>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</si>
  <si>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</si>
  <si>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</si>
  <si>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</si>
  <si>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</si>
  <si>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</si>
  <si>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</si>
  <si>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</si>
  <si>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</si>
  <si>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</si>
  <si>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</si>
  <si>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</si>
  <si>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</si>
  <si>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</si>
  <si>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</si>
  <si>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</si>
  <si>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</si>
  <si>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</si>
  <si>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</si>
  <si>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</si>
  <si>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</si>
  <si>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</si>
  <si>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</si>
  <si>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</si>
  <si>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</si>
  <si>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</si>
  <si>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</si>
  <si>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</si>
  <si>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</si>
  <si>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</si>
  <si>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</si>
  <si>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</si>
  <si>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</si>
  <si>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</si>
  <si>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</si>
  <si>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</si>
  <si>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</si>
  <si>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</si>
  <si>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</si>
  <si>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</si>
  <si>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</si>
  <si>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</si>
  <si>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</si>
  <si>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</si>
  <si>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</si>
  <si>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</si>
  <si>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</si>
  <si>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</si>
  <si>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</si>
  <si>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</si>
  <si>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</si>
  <si>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</si>
  <si>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</si>
  <si>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</si>
  <si>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</si>
  <si>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</si>
  <si>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</si>
  <si>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</si>
  <si>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</si>
  <si>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</si>
  <si>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</si>
  <si>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</si>
  <si>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</si>
  <si>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</si>
  <si>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</si>
  <si>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</si>
  <si>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</si>
  <si>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</si>
  <si>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</si>
  <si>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</si>
  <si>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</si>
  <si>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</si>
  <si>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</si>
  <si>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</si>
  <si>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</si>
  <si>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</si>
  <si>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</si>
  <si>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</si>
  <si>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</si>
  <si>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</si>
  <si>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</si>
  <si>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</si>
  <si>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Rozšíření zařízení v zasedací síni RM</t>
  </si>
  <si>
    <t>Bc. Petra Niederhafnerová</t>
  </si>
  <si>
    <t xml:space="preserve">Financování - převod z FRR </t>
  </si>
  <si>
    <t>OMIS</t>
  </si>
  <si>
    <t>Datum přijetí na OFŠ a podpis:</t>
  </si>
  <si>
    <t>Skatepark - správa na základě příkazní smlouvy</t>
  </si>
  <si>
    <t xml:space="preserve">Žádáme o přesun finančních prostředků, které nebyly v roce 2021 vyčerpány a byly převedeny do Fondu rezerv a rozvoje v částce 37 510 Kč zpět do rozpočtu města pro rok 2022. Fakturace správy skateparku za měsíc prosinec 2021 ve výši 19 360 Kč byla uhrazena až v lednu 2022 z řádku pro správu skateparku pro rok 2022, tedy na jeden měsíc za rok 2022 by finance chyběly. Ze stejného řádku je  také hrazena fakturace údržby sportoviště U Kulaté báby za měsíc prosinec 2021 ve výši 18 150 Kč. Také ta byla fakturována v lednu 2022. Objednávka na údržbu sportoviště na listopad a prosinec 2021 byla provedena po uzavření rozpočtu města pro rok 2022, proto nebyla vyšší částka pro rok 2022 rozpočtována. </t>
  </si>
  <si>
    <t>RO č. Z07/2022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</si>
</sst>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0" fontId="49" fillId="17" borderId="2" xfId="0" applyNumberFormat="1" applyFont="1" applyFill="1" applyBorder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50" fillId="17" borderId="31" xfId="0" applyNumberFormat="1" applyFont="1" applyFill="1" applyBorder="1" applyAlignment="1"/>
    <xf numFmtId="0" fontId="19" fillId="0" borderId="41" xfId="0" applyFont="1" applyBorder="1" applyAlignment="1"/>
    <xf numFmtId="0" fontId="19" fillId="0" borderId="43" xfId="0" applyFont="1" applyBorder="1" applyAlignment="1"/>
    <xf numFmtId="3" fontId="50" fillId="17" borderId="11" xfId="0" applyNumberFormat="1" applyFont="1" applyFill="1" applyBorder="1" applyAlignment="1"/>
    <xf numFmtId="0" fontId="19" fillId="0" borderId="5" xfId="0" applyFont="1" applyBorder="1" applyAlignment="1"/>
    <xf numFmtId="0" fontId="19" fillId="0" borderId="39" xfId="0" applyFont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1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B6-4D1E-8CE1-3F5FAA768B6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B6-4D1E-8CE1-3F5FAA768B6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1B6-4D1E-8CE1-3F5FAA768B6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1B6-4D1E-8CE1-3F5FAA768B6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1B6-4D1E-8CE1-3F5FAA768B6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1B6-4D1E-8CE1-3F5FAA768B6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1B6-4D1E-8CE1-3F5FAA768B6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1B6-4D1E-8CE1-3F5FAA768B6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1B6-4D1E-8CE1-3F5FAA768B6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1B6-4D1E-8CE1-3F5FAA768B6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1B6-4D1E-8CE1-3F5FAA768B6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1B6-4D1E-8CE1-3F5FAA768B64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1B6-4D1E-8CE1-3F5FAA768B64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B6-4D1E-8CE1-3F5FAA768B64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B6-4D1E-8CE1-3F5FAA768B64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B6-4D1E-8CE1-3F5FAA768B64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B6-4D1E-8CE1-3F5FAA768B64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B6-4D1E-8CE1-3F5FAA768B64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B6-4D1E-8CE1-3F5FAA768B64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B6-4D1E-8CE1-3F5FAA768B64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B6-4D1E-8CE1-3F5FAA768B64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B6-4D1E-8CE1-3F5FAA768B64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1B6-4D1E-8CE1-3F5FAA768B64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1B6-4D1E-8CE1-3F5FAA768B64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1B6-4D1E-8CE1-3F5FAA768B6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1B6-4D1E-8CE1-3F5FAA768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D-460B-B913-13C7E101EF6B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D-460B-B913-13C7E101E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282832"/>
        <c:axId val="210284240"/>
        <c:axId val="138776376"/>
      </c:bar3DChart>
      <c:catAx>
        <c:axId val="210282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2842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102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282832"/>
        <c:crosses val="autoZero"/>
        <c:crossBetween val="between"/>
      </c:valAx>
      <c:serAx>
        <c:axId val="138776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2842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08D-4798-A1B6-A8F6261E759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08D-4798-A1B6-A8F6261E759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08D-4798-A1B6-A8F6261E759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08D-4798-A1B6-A8F6261E759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08D-4798-A1B6-A8F6261E759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08D-4798-A1B6-A8F6261E759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08D-4798-A1B6-A8F6261E759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08D-4798-A1B6-A8F6261E759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08D-4798-A1B6-A8F6261E759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08D-4798-A1B6-A8F6261E759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08D-4798-A1B6-A8F6261E759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08D-4798-A1B6-A8F6261E759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08D-4798-A1B6-A8F6261E759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08D-4798-A1B6-A8F6261E7599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08D-4798-A1B6-A8F6261E759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8D-4798-A1B6-A8F6261E7599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8D-4798-A1B6-A8F6261E7599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8D-4798-A1B6-A8F6261E7599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8D-4798-A1B6-A8F6261E7599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8D-4798-A1B6-A8F6261E7599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8D-4798-A1B6-A8F6261E7599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08D-4798-A1B6-A8F6261E7599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08D-4798-A1B6-A8F6261E7599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08D-4798-A1B6-A8F6261E7599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08D-4798-A1B6-A8F6261E7599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08D-4798-A1B6-A8F6261E7599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08D-4798-A1B6-A8F6261E7599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08D-4798-A1B6-A8F6261E7599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08D-4798-A1B6-A8F6261E759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08D-4798-A1B6-A8F6261E7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6-4CC4-9D84-E2732223C30A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6-4CC4-9D84-E2732223C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484656"/>
        <c:axId val="210490160"/>
        <c:axId val="138778072"/>
      </c:bar3DChart>
      <c:catAx>
        <c:axId val="210484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49016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1049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484656"/>
        <c:crosses val="autoZero"/>
        <c:crossBetween val="between"/>
      </c:valAx>
      <c:serAx>
        <c:axId val="138778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49016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sqref="A1:J1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7.5703125" customWidth="1"/>
  </cols>
  <sheetData>
    <row r="1" spans="1:10" ht="18" x14ac:dyDescent="0.25">
      <c r="A1" s="799" t="s">
        <v>533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14.25" x14ac:dyDescent="0.2">
      <c r="B2" s="679"/>
    </row>
    <row r="3" spans="1:10" ht="22.15" customHeight="1" x14ac:dyDescent="0.25">
      <c r="A3" s="806" t="s">
        <v>505</v>
      </c>
      <c r="B3" s="807"/>
      <c r="C3" s="810" t="s">
        <v>529</v>
      </c>
      <c r="D3" s="810"/>
      <c r="E3" s="810"/>
      <c r="F3" s="810"/>
      <c r="G3" s="810"/>
    </row>
    <row r="4" spans="1:10" ht="24.6" customHeight="1" x14ac:dyDescent="0.25">
      <c r="A4" s="808" t="s">
        <v>506</v>
      </c>
      <c r="B4" s="809"/>
      <c r="C4" s="810" t="s">
        <v>527</v>
      </c>
      <c r="D4" s="810"/>
      <c r="E4" s="810"/>
      <c r="F4" s="810"/>
      <c r="G4" s="771"/>
    </row>
    <row r="5" spans="1:10" ht="24.6" customHeight="1" thickBot="1" x14ac:dyDescent="0.3">
      <c r="A5" s="789"/>
      <c r="B5" s="788"/>
      <c r="C5" s="790"/>
      <c r="D5" s="790"/>
      <c r="E5" s="790"/>
      <c r="F5" s="790"/>
      <c r="G5" s="771"/>
    </row>
    <row r="6" spans="1:10" ht="36.6" customHeight="1" thickBot="1" x14ac:dyDescent="0.25">
      <c r="B6" s="679"/>
      <c r="G6" s="796" t="s">
        <v>513</v>
      </c>
      <c r="H6" s="797"/>
      <c r="I6" s="797"/>
      <c r="J6" s="798"/>
    </row>
    <row r="7" spans="1:10" ht="46.9" customHeight="1" thickBot="1" x14ac:dyDescent="0.25">
      <c r="A7" s="758" t="s">
        <v>507</v>
      </c>
      <c r="B7" s="760" t="s">
        <v>508</v>
      </c>
      <c r="C7" s="760" t="s">
        <v>511</v>
      </c>
      <c r="D7" s="761" t="s">
        <v>284</v>
      </c>
      <c r="E7" s="759" t="s">
        <v>509</v>
      </c>
      <c r="F7" s="759" t="s">
        <v>510</v>
      </c>
      <c r="G7" s="766" t="s">
        <v>520</v>
      </c>
      <c r="H7" s="766" t="s">
        <v>521</v>
      </c>
      <c r="I7" s="766" t="s">
        <v>514</v>
      </c>
      <c r="J7" s="758" t="s">
        <v>512</v>
      </c>
    </row>
    <row r="8" spans="1:10" ht="19.899999999999999" customHeight="1" x14ac:dyDescent="0.2">
      <c r="A8" s="813" t="s">
        <v>522</v>
      </c>
      <c r="B8" s="814"/>
      <c r="C8" s="814"/>
      <c r="D8" s="814"/>
      <c r="E8" s="814"/>
      <c r="F8" s="814"/>
      <c r="G8" s="814"/>
      <c r="H8" s="814"/>
      <c r="I8" s="814"/>
      <c r="J8" s="815"/>
    </row>
    <row r="9" spans="1:10" ht="19.899999999999999" customHeight="1" x14ac:dyDescent="0.2">
      <c r="A9" s="767" t="s">
        <v>7</v>
      </c>
      <c r="B9" s="769"/>
      <c r="C9" s="774">
        <v>8115</v>
      </c>
      <c r="D9" s="769"/>
      <c r="E9" s="773">
        <v>6</v>
      </c>
      <c r="F9" s="773"/>
      <c r="G9" s="755"/>
      <c r="H9" s="755"/>
      <c r="I9" s="755">
        <v>37510</v>
      </c>
      <c r="J9" s="770"/>
    </row>
    <row r="10" spans="1:10" ht="19.899999999999999" customHeight="1" thickBot="1" x14ac:dyDescent="0.3">
      <c r="A10" s="793" t="s">
        <v>518</v>
      </c>
      <c r="B10" s="794"/>
      <c r="C10" s="795"/>
      <c r="D10" s="803" t="s">
        <v>528</v>
      </c>
      <c r="E10" s="804"/>
      <c r="F10" s="804"/>
      <c r="G10" s="804"/>
      <c r="H10" s="804"/>
      <c r="I10" s="804"/>
      <c r="J10" s="805"/>
    </row>
    <row r="11" spans="1:10" ht="19.899999999999999" hidden="1" customHeight="1" x14ac:dyDescent="0.2">
      <c r="A11" s="767" t="s">
        <v>227</v>
      </c>
      <c r="B11" s="768"/>
      <c r="C11" s="774"/>
      <c r="D11" s="769"/>
      <c r="E11" s="773">
        <v>9</v>
      </c>
      <c r="F11" s="772"/>
      <c r="G11" s="755">
        <v>0</v>
      </c>
      <c r="H11" s="755">
        <v>0</v>
      </c>
      <c r="I11" s="755"/>
      <c r="J11" s="770">
        <f>H11+I11</f>
        <v>0</v>
      </c>
    </row>
    <row r="12" spans="1:10" ht="19.899999999999999" hidden="1" customHeight="1" thickBot="1" x14ac:dyDescent="0.3">
      <c r="A12" s="821" t="s">
        <v>518</v>
      </c>
      <c r="B12" s="822"/>
      <c r="C12" s="823"/>
      <c r="D12" s="800" t="s">
        <v>526</v>
      </c>
      <c r="E12" s="801"/>
      <c r="F12" s="801"/>
      <c r="G12" s="801"/>
      <c r="H12" s="801"/>
      <c r="I12" s="801"/>
      <c r="J12" s="802"/>
    </row>
    <row r="13" spans="1:10" ht="19.899999999999999" customHeight="1" thickBot="1" x14ac:dyDescent="0.25">
      <c r="A13" s="753"/>
      <c r="B13" s="782"/>
      <c r="C13" s="782"/>
      <c r="D13" s="783"/>
      <c r="E13" s="784"/>
      <c r="F13" s="784"/>
      <c r="G13" s="784"/>
      <c r="H13" s="784"/>
      <c r="I13" s="762">
        <v>37510</v>
      </c>
      <c r="J13" s="784"/>
    </row>
    <row r="14" spans="1:10" ht="19.899999999999999" customHeight="1" thickBot="1" x14ac:dyDescent="0.25">
      <c r="A14" s="751"/>
      <c r="B14" s="785"/>
      <c r="C14" s="785"/>
      <c r="D14" s="786"/>
      <c r="E14" s="787"/>
      <c r="F14" s="787"/>
      <c r="G14" s="787"/>
      <c r="H14" s="787"/>
      <c r="I14" s="787"/>
      <c r="J14" s="787"/>
    </row>
    <row r="15" spans="1:10" ht="19.899999999999999" customHeight="1" x14ac:dyDescent="0.25">
      <c r="A15" s="816" t="s">
        <v>523</v>
      </c>
      <c r="B15" s="817"/>
      <c r="C15" s="817"/>
      <c r="D15" s="817"/>
      <c r="E15" s="817"/>
      <c r="F15" s="817"/>
      <c r="G15" s="817"/>
      <c r="H15" s="817"/>
      <c r="I15" s="817"/>
      <c r="J15" s="818"/>
    </row>
    <row r="16" spans="1:10" ht="19.899999999999999" customHeight="1" x14ac:dyDescent="0.2">
      <c r="A16" s="750" t="s">
        <v>7</v>
      </c>
      <c r="B16" s="775">
        <v>3421</v>
      </c>
      <c r="C16" s="774">
        <v>5169</v>
      </c>
      <c r="D16" s="748"/>
      <c r="E16" s="776">
        <v>1</v>
      </c>
      <c r="F16" s="791">
        <v>5528</v>
      </c>
      <c r="G16" s="756">
        <v>232320</v>
      </c>
      <c r="H16" s="756">
        <v>232320</v>
      </c>
      <c r="I16" s="777">
        <v>37510</v>
      </c>
      <c r="J16" s="757">
        <f>H16+I16</f>
        <v>269830</v>
      </c>
    </row>
    <row r="17" spans="1:10" ht="19.899999999999999" customHeight="1" x14ac:dyDescent="0.25">
      <c r="A17" s="793" t="s">
        <v>518</v>
      </c>
      <c r="B17" s="794"/>
      <c r="C17" s="795"/>
      <c r="D17" s="803" t="s">
        <v>531</v>
      </c>
      <c r="E17" s="804"/>
      <c r="F17" s="804"/>
      <c r="G17" s="804"/>
      <c r="H17" s="804"/>
      <c r="I17" s="804"/>
      <c r="J17" s="805"/>
    </row>
    <row r="18" spans="1:10" ht="19.899999999999999" customHeight="1" x14ac:dyDescent="0.2">
      <c r="A18" s="750" t="s">
        <v>227</v>
      </c>
      <c r="B18" s="775"/>
      <c r="C18" s="774"/>
      <c r="D18" s="748"/>
      <c r="E18" s="776"/>
      <c r="F18" s="791"/>
      <c r="G18" s="756"/>
      <c r="H18" s="756"/>
      <c r="I18" s="777"/>
      <c r="J18" s="757"/>
    </row>
    <row r="19" spans="1:10" ht="19.899999999999999" customHeight="1" thickBot="1" x14ac:dyDescent="0.3">
      <c r="A19" s="793" t="s">
        <v>518</v>
      </c>
      <c r="B19" s="794"/>
      <c r="C19" s="795"/>
      <c r="D19" s="800"/>
      <c r="E19" s="801"/>
      <c r="F19" s="801"/>
      <c r="G19" s="801"/>
      <c r="H19" s="801"/>
      <c r="I19" s="801"/>
      <c r="J19" s="802"/>
    </row>
    <row r="20" spans="1:10" ht="19.899999999999999" customHeight="1" x14ac:dyDescent="0.2">
      <c r="A20" s="750" t="s">
        <v>524</v>
      </c>
      <c r="B20" s="775"/>
      <c r="C20" s="774"/>
      <c r="D20" s="748"/>
      <c r="E20" s="776"/>
      <c r="F20" s="791"/>
      <c r="G20" s="756"/>
      <c r="H20" s="756"/>
      <c r="I20" s="777"/>
      <c r="J20" s="757"/>
    </row>
    <row r="21" spans="1:10" ht="19.899999999999999" customHeight="1" thickBot="1" x14ac:dyDescent="0.3">
      <c r="A21" s="793" t="s">
        <v>518</v>
      </c>
      <c r="B21" s="794"/>
      <c r="C21" s="795"/>
      <c r="D21" s="800"/>
      <c r="E21" s="801"/>
      <c r="F21" s="801"/>
      <c r="G21" s="801"/>
      <c r="H21" s="801"/>
      <c r="I21" s="801"/>
      <c r="J21" s="802"/>
    </row>
    <row r="22" spans="1:10" ht="19.899999999999999" customHeight="1" x14ac:dyDescent="0.2">
      <c r="A22" s="750" t="s">
        <v>159</v>
      </c>
      <c r="B22" s="749"/>
      <c r="C22" s="792"/>
      <c r="D22" s="748"/>
      <c r="E22" s="747"/>
      <c r="F22" s="747"/>
      <c r="G22" s="756"/>
      <c r="H22" s="756"/>
      <c r="I22" s="756"/>
      <c r="J22" s="757"/>
    </row>
    <row r="23" spans="1:10" ht="19.899999999999999" customHeight="1" thickBot="1" x14ac:dyDescent="0.3">
      <c r="A23" s="821" t="s">
        <v>518</v>
      </c>
      <c r="B23" s="822"/>
      <c r="C23" s="823"/>
      <c r="D23" s="800"/>
      <c r="E23" s="801"/>
      <c r="F23" s="801"/>
      <c r="G23" s="801"/>
      <c r="H23" s="801"/>
      <c r="I23" s="801"/>
      <c r="J23" s="802"/>
    </row>
    <row r="24" spans="1:10" ht="19.899999999999999" customHeight="1" thickBot="1" x14ac:dyDescent="0.3">
      <c r="A24" s="753"/>
      <c r="B24" s="754"/>
      <c r="C24" s="754"/>
      <c r="D24" s="754"/>
      <c r="E24" s="754"/>
      <c r="F24" s="754"/>
      <c r="G24" s="778"/>
      <c r="H24" s="779"/>
      <c r="I24" s="762">
        <f>I16+I18+I20+I22</f>
        <v>37510</v>
      </c>
      <c r="J24" s="780"/>
    </row>
    <row r="25" spans="1:10" ht="19.899999999999999" customHeight="1" x14ac:dyDescent="0.25">
      <c r="A25" s="751"/>
      <c r="B25" s="752"/>
      <c r="C25" s="752"/>
      <c r="D25" s="752"/>
      <c r="E25" s="752"/>
      <c r="F25" s="752"/>
      <c r="G25" s="763"/>
      <c r="H25" s="763"/>
      <c r="I25" s="763"/>
      <c r="J25" s="763"/>
    </row>
    <row r="26" spans="1:10" ht="15.75" x14ac:dyDescent="0.25">
      <c r="A26" s="812" t="s">
        <v>519</v>
      </c>
      <c r="B26" s="812"/>
      <c r="C26" s="812"/>
      <c r="D26" s="809"/>
      <c r="E26" s="809"/>
      <c r="F26" s="809"/>
      <c r="G26" s="764"/>
      <c r="H26" s="764"/>
      <c r="I26" s="764"/>
      <c r="J26" s="764"/>
    </row>
    <row r="27" spans="1:10" x14ac:dyDescent="0.2">
      <c r="A27" s="819" t="s">
        <v>532</v>
      </c>
      <c r="B27" s="820"/>
      <c r="C27" s="820"/>
      <c r="D27" s="820"/>
      <c r="E27" s="820"/>
      <c r="F27" s="820"/>
      <c r="G27" s="820"/>
      <c r="H27" s="820"/>
      <c r="I27" s="820"/>
      <c r="J27" s="820"/>
    </row>
    <row r="28" spans="1:10" x14ac:dyDescent="0.2">
      <c r="A28" s="820"/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0" x14ac:dyDescent="0.2">
      <c r="A29" s="820"/>
      <c r="B29" s="820"/>
      <c r="C29" s="820"/>
      <c r="D29" s="820"/>
      <c r="E29" s="820"/>
      <c r="F29" s="820"/>
      <c r="G29" s="820"/>
      <c r="H29" s="820"/>
      <c r="I29" s="820"/>
      <c r="J29" s="820"/>
    </row>
    <row r="30" spans="1:10" x14ac:dyDescent="0.2">
      <c r="A30" s="820"/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0" x14ac:dyDescent="0.2">
      <c r="A31" s="820"/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0" x14ac:dyDescent="0.2">
      <c r="A32" s="820"/>
      <c r="B32" s="820"/>
      <c r="C32" s="820"/>
      <c r="D32" s="820"/>
      <c r="E32" s="820"/>
      <c r="F32" s="820"/>
      <c r="G32" s="820"/>
      <c r="H32" s="820"/>
      <c r="I32" s="820"/>
      <c r="J32" s="820"/>
    </row>
    <row r="33" spans="1:10" x14ac:dyDescent="0.2">
      <c r="A33" s="820"/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0" x14ac:dyDescent="0.2">
      <c r="A34" s="820"/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0" x14ac:dyDescent="0.2">
      <c r="A35" s="820"/>
      <c r="B35" s="820"/>
      <c r="C35" s="820"/>
      <c r="D35" s="820"/>
      <c r="E35" s="820"/>
      <c r="F35" s="820"/>
      <c r="G35" s="820"/>
      <c r="H35" s="820"/>
      <c r="I35" s="820"/>
      <c r="J35" s="820"/>
    </row>
    <row r="36" spans="1:10" ht="12" customHeight="1" x14ac:dyDescent="0.2">
      <c r="A36" s="820"/>
      <c r="B36" s="820"/>
      <c r="C36" s="820"/>
      <c r="D36" s="820"/>
      <c r="E36" s="820"/>
      <c r="F36" s="820"/>
      <c r="G36" s="820"/>
      <c r="H36" s="820"/>
      <c r="I36" s="820"/>
      <c r="J36" s="820"/>
    </row>
    <row r="37" spans="1:10" hidden="1" x14ac:dyDescent="0.2">
      <c r="A37" s="820"/>
      <c r="B37" s="820"/>
      <c r="C37" s="820"/>
      <c r="D37" s="820"/>
      <c r="E37" s="820"/>
      <c r="F37" s="820"/>
      <c r="G37" s="820"/>
      <c r="H37" s="820"/>
      <c r="I37" s="820"/>
      <c r="J37" s="820"/>
    </row>
    <row r="38" spans="1:10" hidden="1" x14ac:dyDescent="0.2">
      <c r="A38" s="820"/>
      <c r="B38" s="820"/>
      <c r="C38" s="820"/>
      <c r="D38" s="820"/>
      <c r="E38" s="820"/>
      <c r="F38" s="820"/>
      <c r="G38" s="820"/>
      <c r="H38" s="820"/>
      <c r="I38" s="820"/>
      <c r="J38" s="820"/>
    </row>
    <row r="39" spans="1:10" hidden="1" x14ac:dyDescent="0.2">
      <c r="A39" s="820"/>
      <c r="B39" s="820"/>
      <c r="C39" s="820"/>
      <c r="D39" s="820"/>
      <c r="E39" s="820"/>
      <c r="F39" s="820"/>
      <c r="G39" s="820"/>
      <c r="H39" s="820"/>
      <c r="I39" s="820"/>
      <c r="J39" s="820"/>
    </row>
    <row r="40" spans="1:10" hidden="1" x14ac:dyDescent="0.2">
      <c r="A40" s="820"/>
      <c r="B40" s="820"/>
      <c r="C40" s="820"/>
      <c r="D40" s="820"/>
      <c r="E40" s="820"/>
      <c r="F40" s="820"/>
      <c r="G40" s="820"/>
      <c r="H40" s="820"/>
      <c r="I40" s="820"/>
      <c r="J40" s="820"/>
    </row>
    <row r="41" spans="1:10" ht="15" x14ac:dyDescent="0.2">
      <c r="A41" s="764"/>
      <c r="B41" s="764"/>
      <c r="C41" s="764"/>
      <c r="D41" s="764"/>
      <c r="E41" s="764"/>
      <c r="F41" s="764"/>
      <c r="G41" s="764"/>
      <c r="H41" s="764"/>
      <c r="I41" s="764"/>
      <c r="J41" s="764"/>
    </row>
    <row r="42" spans="1:10" ht="15.75" x14ac:dyDescent="0.25">
      <c r="A42" s="812" t="s">
        <v>515</v>
      </c>
      <c r="B42" s="812"/>
      <c r="C42" s="812"/>
      <c r="D42" s="781">
        <v>44575</v>
      </c>
      <c r="E42" s="764"/>
      <c r="F42" s="764"/>
      <c r="G42" s="765" t="s">
        <v>530</v>
      </c>
      <c r="H42" s="765"/>
      <c r="I42" s="764"/>
      <c r="J42" s="764"/>
    </row>
    <row r="43" spans="1:10" ht="15" x14ac:dyDescent="0.2">
      <c r="A43" s="764"/>
      <c r="B43" s="764"/>
      <c r="C43" s="764"/>
      <c r="D43" s="764"/>
      <c r="E43" s="764"/>
      <c r="F43" s="764"/>
      <c r="G43" s="764"/>
      <c r="H43" s="764"/>
      <c r="I43" s="764"/>
      <c r="J43" s="764"/>
    </row>
    <row r="44" spans="1:10" ht="15" x14ac:dyDescent="0.2">
      <c r="A44" s="764"/>
      <c r="B44" s="764"/>
      <c r="C44" s="764"/>
      <c r="D44" s="764"/>
      <c r="E44" s="764"/>
      <c r="F44" s="764"/>
      <c r="G44" s="764"/>
      <c r="H44" s="764"/>
      <c r="I44" s="764"/>
      <c r="J44" s="764"/>
    </row>
    <row r="45" spans="1:10" ht="15" x14ac:dyDescent="0.2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75" x14ac:dyDescent="0.25">
      <c r="A46" s="765" t="s">
        <v>516</v>
      </c>
      <c r="B46" s="765"/>
      <c r="C46" s="765"/>
      <c r="D46" s="765"/>
      <c r="E46" s="764"/>
      <c r="F46" s="764"/>
      <c r="G46" s="764"/>
      <c r="H46" s="764"/>
      <c r="I46" s="764"/>
      <c r="J46" s="764"/>
    </row>
    <row r="47" spans="1:10" ht="15" x14ac:dyDescent="0.2">
      <c r="A47" s="764" t="s">
        <v>525</v>
      </c>
      <c r="B47" s="764"/>
      <c r="C47" s="764"/>
      <c r="D47" s="764"/>
      <c r="E47" s="771"/>
      <c r="F47" s="764"/>
      <c r="G47" s="764"/>
      <c r="H47" s="764"/>
      <c r="I47" s="764"/>
      <c r="J47" s="764"/>
    </row>
    <row r="48" spans="1:10" ht="15" x14ac:dyDescent="0.2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.75" x14ac:dyDescent="0.25">
      <c r="A50" s="812" t="s">
        <v>517</v>
      </c>
      <c r="B50" s="812"/>
      <c r="C50" s="812"/>
      <c r="D50" s="809"/>
      <c r="E50" s="764"/>
      <c r="F50" s="764"/>
      <c r="G50" s="764"/>
      <c r="H50" s="764"/>
      <c r="I50" s="764"/>
      <c r="J50" s="764"/>
    </row>
    <row r="51" spans="1:10" ht="15" x14ac:dyDescent="0.2">
      <c r="A51" s="764" t="s">
        <v>525</v>
      </c>
      <c r="B51" s="764"/>
      <c r="C51" s="764"/>
      <c r="D51" s="764"/>
      <c r="E51" s="764"/>
      <c r="F51" s="764"/>
      <c r="G51" s="764"/>
      <c r="H51" s="764"/>
      <c r="I51" s="764"/>
      <c r="J51" s="764"/>
    </row>
    <row r="52" spans="1:10" ht="15" x14ac:dyDescent="0.2">
      <c r="A52" s="811"/>
      <c r="B52" s="811"/>
      <c r="C52" s="811"/>
      <c r="D52" s="811"/>
      <c r="E52" s="764"/>
      <c r="F52" s="764"/>
      <c r="G52" s="764"/>
      <c r="H52" s="764"/>
      <c r="I52" s="764"/>
      <c r="J52" s="764"/>
    </row>
    <row r="53" spans="1:10" ht="15" x14ac:dyDescent="0.2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" x14ac:dyDescent="0.2">
      <c r="A55" s="764"/>
      <c r="B55" s="764"/>
      <c r="C55" s="764"/>
      <c r="D55" s="764"/>
      <c r="E55" s="764"/>
      <c r="F55" s="764"/>
      <c r="G55" s="764"/>
      <c r="H55" s="764"/>
      <c r="I55" s="764"/>
      <c r="J55" s="764"/>
    </row>
    <row r="56" spans="1:10" ht="15" x14ac:dyDescent="0.2">
      <c r="A56" s="764"/>
      <c r="B56" s="764"/>
      <c r="C56" s="764"/>
      <c r="D56" s="764"/>
      <c r="E56" s="764"/>
      <c r="F56" s="764"/>
      <c r="G56" s="764"/>
      <c r="H56" s="764"/>
      <c r="I56" s="764"/>
      <c r="J56" s="764"/>
    </row>
    <row r="57" spans="1:10" ht="15" x14ac:dyDescent="0.2">
      <c r="A57" s="764"/>
      <c r="B57" s="764"/>
      <c r="C57" s="764"/>
      <c r="D57" s="764"/>
      <c r="E57" s="764"/>
      <c r="F57" s="764"/>
      <c r="G57" s="764"/>
      <c r="H57" s="764"/>
      <c r="I57" s="764"/>
      <c r="J57" s="764"/>
    </row>
    <row r="58" spans="1:10" ht="15" x14ac:dyDescent="0.2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2021-02-17T07:50:36Z</cp:lastPrinted>
  <dcterms:created xsi:type="dcterms:W3CDTF">2003-09-02T05:56:17Z</dcterms:created>
  <dcterms:modified xsi:type="dcterms:W3CDTF">2022-02-14T15:46:57Z</dcterms:modified>
</cp:coreProperties>
</file>